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4385"/>
  </bookViews>
  <sheets>
    <sheet name="КПК0116020" sheetId="9" r:id="rId1"/>
    <sheet name="КПК0116030" sheetId="10" r:id="rId2"/>
  </sheets>
  <definedNames>
    <definedName name="_xlnm.Print_Area" localSheetId="0">КПК0116020!$A$1:$BM$86</definedName>
    <definedName name="_xlnm.Print_Area" localSheetId="1">КПК0116030!$A$1:$BM$121</definedName>
  </definedNames>
  <calcPr calcId="144525" refMode="R1C1"/>
</workbook>
</file>

<file path=xl/calcChain.xml><?xml version="1.0" encoding="utf-8"?>
<calcChain xmlns="http://schemas.openxmlformats.org/spreadsheetml/2006/main">
  <c r="AB67" i="10" l="1"/>
  <c r="AB66" i="10"/>
  <c r="AC58" i="10"/>
  <c r="AB60" i="9"/>
  <c r="AC51" i="9"/>
  <c r="AR67" i="10" l="1"/>
  <c r="AR66" i="10"/>
  <c r="AS58" i="10"/>
  <c r="AS57" i="10"/>
  <c r="AR60" i="9"/>
  <c r="AR59" i="9"/>
  <c r="AS51" i="9"/>
  <c r="AS50" i="9"/>
</calcChain>
</file>

<file path=xl/sharedStrings.xml><?xml version="1.0" encoding="utf-8"?>
<sst xmlns="http://schemas.openxmlformats.org/spreadsheetml/2006/main" count="365" uniqueCount="159">
  <si>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</si>
  <si>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</si>
  <si>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</si>
  <si>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</si>
  <si>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</si>
  <si>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</si>
  <si>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</si>
  <si>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</si>
  <si>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</si>
  <si>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</si>
  <si>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</si>
  <si>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</si>
  <si>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</si>
  <si>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</si>
  <si>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</si>
  <si>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</si>
  <si>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</si>
  <si>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</si>
  <si>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</si>
  <si>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</si>
  <si>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</si>
  <si>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</si>
  <si>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</si>
  <si>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</si>
  <si>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</si>
  <si>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</si>
  <si>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</si>
  <si>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</si>
  <si>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</si>
  <si>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</si>
  <si>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</si>
  <si>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</si>
  <si>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</si>
  <si>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</si>
  <si>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</si>
  <si>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</si>
  <si>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</si>
  <si>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</si>
  <si>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</si>
  <si>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</si>
  <si>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</si>
  <si>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</si>
  <si>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</si>
  <si>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</si>
  <si>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</si>
  <si>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</si>
  <si>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</si>
  <si>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</si>
  <si>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</si>
  <si>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</si>
  <si>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</si>
  <si>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</si>
  <si>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</si>
  <si>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</si>
  <si>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</si>
  <si>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</si>
  <si>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</si>
  <si>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</si>
  <si>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</si>
  <si>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</si>
  <si>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</si>
  <si>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</si>
  <si>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</si>
  <si>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</si>
  <si>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</si>
  <si>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</si>
  <si>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</si>
  <si>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</si>
  <si>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</si>
  <si>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</si>
  <si>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тис.грн.</t>
  </si>
  <si>
    <t>розрахунок</t>
  </si>
  <si>
    <t>0100000</t>
  </si>
  <si>
    <t>Розпорядження</t>
  </si>
  <si>
    <t>Бугринська сільська рада  Рівненського району Рівненської області</t>
  </si>
  <si>
    <t>Фінансовий відділ</t>
  </si>
  <si>
    <t>Сільський голова</t>
  </si>
  <si>
    <t>начальник</t>
  </si>
  <si>
    <t>Сергій ПИЛИПЧУК</t>
  </si>
  <si>
    <t>Оксана ЦЮХ</t>
  </si>
  <si>
    <t>40130624</t>
  </si>
  <si>
    <t>1750200000</t>
  </si>
  <si>
    <t>гривень</t>
  </si>
  <si>
    <t>бюджетної програми місцевого бюджету на 2022  рік</t>
  </si>
  <si>
    <t>0110000</t>
  </si>
  <si>
    <t>Надання підтримки комунальним підприємствам</t>
  </si>
  <si>
    <t>звітність</t>
  </si>
  <si>
    <t>Кошторис</t>
  </si>
  <si>
    <t>якості</t>
  </si>
  <si>
    <t>відс.</t>
  </si>
  <si>
    <t>Конституція України_x000D__x000D__x000D_
Бюджетний кодекс України від 08.07.2010 №2456-VI_x000D__x000D__x000D_
Закон України "Про Державний бюджет України на 2022рік"_x000D__x000D__x000D_
Рішення сесії сільської  ради “Про сільський  бюджет на 2022 рік” _x000D__x000D_
Наказ МФУ “Про деякі питання запровадження програмно-цільового методу складання та виконання місцевих бюджетів” від 26.08.2014 №836_x000D_
Рішення сесії сільської ради "Про бюджет Бугринської територіальної громади на 2022 рік</t>
  </si>
  <si>
    <t>грн.</t>
  </si>
  <si>
    <t>Реалізація державної політики у сфері житлово-комунального господарства</t>
  </si>
  <si>
    <t>зміцнення матеріально-технічної бази підприємства;</t>
  </si>
  <si>
    <t>покращення якості послуг;</t>
  </si>
  <si>
    <t>Про затвердження Програми розвитку комунального підприємства "Бугринський добробут "Бугринської сільської ради  на 2022-2025 роки</t>
  </si>
  <si>
    <t>кількість підприємств і організацій побутового обслуговування, що входять до комунальної власності, які потребують фінансової підтримки</t>
  </si>
  <si>
    <t>кількістьорганізацій житлово-комунального господарства, яким планується надання підтримки</t>
  </si>
  <si>
    <t>середня сума підтримки одного житлово-комунального господарства</t>
  </si>
  <si>
    <t>динаміка надання фінансової допомоги комунальному підприємству у плановому періода порівняно з минулим роком</t>
  </si>
  <si>
    <t>мета відсутня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</si>
  <si>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</si>
  <si>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</si>
  <si>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</si>
  <si>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</si>
  <si>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Реалізація державної політики у сфері  благоустрою населених пунктів</t>
  </si>
  <si>
    <t>Забезпечення утримання в належному технічному стані обєктів дорожнього господарства</t>
  </si>
  <si>
    <t>Проведення поточного ремонту  обєктів   транспортної інфраструктури</t>
  </si>
  <si>
    <t>Проведення капітального ремонту  обєктів транспортної інфрастуктури</t>
  </si>
  <si>
    <t>Забезпечення утримання 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</si>
  <si>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</si>
  <si>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 окремої території (парку, скверу,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</si>
  <si>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</si>
  <si>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відпочинку)</t>
  </si>
  <si>
    <t>Забезпечення благоустрою кладовищ</t>
  </si>
  <si>
    <t>Забезпечення благоустрою населених пунктів</t>
  </si>
  <si>
    <t>Про затвердження Програми утримання та розвитку благоустрою населених пунктів Бугринської територіальної громади на 2022-2025 роки</t>
  </si>
  <si>
    <t>загальна площа кладовищ, що потребує благоустрою</t>
  </si>
  <si>
    <t>га.</t>
  </si>
  <si>
    <t>Площа вулично-дорожньої мережі</t>
  </si>
  <si>
    <t>тис.кв.м</t>
  </si>
  <si>
    <t>Витрати на поточний ремонт та утримання вулиць</t>
  </si>
  <si>
    <t>утримання придорожний смуг</t>
  </si>
  <si>
    <t>протяжність вуличного освітлення</t>
  </si>
  <si>
    <t>км.</t>
  </si>
  <si>
    <t>облаштування, поточний ремонт та утримння сільських стадіонів</t>
  </si>
  <si>
    <t>облаштування, поточний ремонт, та утримання дитячих майданчиків</t>
  </si>
  <si>
    <t>поточний ремонт та утримання штучних споруд9обелісків, памятників)</t>
  </si>
  <si>
    <t>санітарна очистка</t>
  </si>
  <si>
    <t>площа кладовищ, благоустрій яких планується здійснювати</t>
  </si>
  <si>
    <t>площа вулиць, що планується провести поточний ремонт</t>
  </si>
  <si>
    <t>м.кв.</t>
  </si>
  <si>
    <t>площа придорожніх смуг, що планується утримувати.</t>
  </si>
  <si>
    <t>протяжність вуличного освітлення, яке планується утримувати в належному стані</t>
  </si>
  <si>
    <t>кількість стадіонів, що плануєтьсся провести поточний ремонт та утримувати</t>
  </si>
  <si>
    <t>кількість дитячих майданчиків, що плануєтьсся провести поточний ремонт та утримувати</t>
  </si>
  <si>
    <t>кількість штучних споруд, що плануєтьсся провести поточний ремонт та утримувати</t>
  </si>
  <si>
    <t>обсяги санітарної очистки</t>
  </si>
  <si>
    <t>куб.м.</t>
  </si>
  <si>
    <t>середньорічні витрати на благоустрій 1 га кладовища</t>
  </si>
  <si>
    <t>середня вартість поточного ремонту та утримання 1 м.кв. вулиць</t>
  </si>
  <si>
    <t>середня вартість поточного ремонту та утримання 1 м.кв. придорожних смуг</t>
  </si>
  <si>
    <t>середня вартість утримання вуличного освітлення</t>
  </si>
  <si>
    <t>середня вартість поточного ремонту та утримання 1 стадіону</t>
  </si>
  <si>
    <t>середня вартість поточного ремонту та утримання 1 дитячого майданчику</t>
  </si>
  <si>
    <t>середня  вартість поточного ремонту та утримання 1 штучної споруди ( памятнику, обеліску)</t>
  </si>
  <si>
    <t>середня вартість вивезення 1 куб.м. сміття  при санітарній очистці</t>
  </si>
  <si>
    <t>динаміка витрат на утримання вуличного освітлення у плановому періоді в порівнянні з фактичними показниками минулого року</t>
  </si>
  <si>
    <t>динаміка витрат на утримання вулиць у плановому періоді в порівнянні з фактичними показниками минулого року</t>
  </si>
  <si>
    <t>динаміка витрат на утримання придорожних смуг у плановому періоді в порівнянні з фактичними показниками минулого року</t>
  </si>
  <si>
    <t>динаміка витрат на поточний ремонт стадіонів у плановому періоді в порівнянні з фактичними показниками минулого року</t>
  </si>
  <si>
    <t>динаміка витрат на поточний ремонт дитячих майданчиків у плановому періоді в порівнянні з фактичними показниками минулого року</t>
  </si>
  <si>
    <t>динаміка витрат на поточний ремонт штучних споруд у плановому періоді в порівнянні з фактичними показниками минулого року</t>
  </si>
  <si>
    <t>динаміка витрат на вивезення сміття у плановому періоді в порівнянні з фактичними показниками минулого року</t>
  </si>
  <si>
    <t>Підвищення рівня благоустрою міста</t>
  </si>
  <si>
    <t>0116030</t>
  </si>
  <si>
    <t>Організація благоустрою населених пунктів</t>
  </si>
  <si>
    <t>6030</t>
  </si>
  <si>
    <t>Бугринська сільська рада Рівненського району Рівненської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</si>
</sst>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topLeftCell="A41" zoomScaleNormal="100" zoomScaleSheetLayoutView="100" workbookViewId="0">
      <selection activeCell="A85" sqref="A85:H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74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118">
        <v>44692</v>
      </c>
      <c r="AP7" s="42"/>
      <c r="AQ7" s="42"/>
      <c r="AR7" s="42"/>
      <c r="AS7" s="42"/>
      <c r="AT7" s="42"/>
      <c r="AU7" s="42"/>
      <c r="AV7" s="1" t="s">
        <v>63</v>
      </c>
      <c r="AW7" s="52">
        <v>42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158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101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620000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620000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90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100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94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82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7">
        <v>1</v>
      </c>
      <c r="B50" s="67"/>
      <c r="C50" s="67"/>
      <c r="D50" s="71" t="s">
        <v>85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620000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620000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1"/>
      <c r="B51" s="91"/>
      <c r="C51" s="91"/>
      <c r="D51" s="99" t="s">
        <v>64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90">
        <f>AC50</f>
        <v>620000</v>
      </c>
      <c r="AD51" s="90"/>
      <c r="AE51" s="90"/>
      <c r="AF51" s="90"/>
      <c r="AG51" s="90"/>
      <c r="AH51" s="90"/>
      <c r="AI51" s="90"/>
      <c r="AJ51" s="90"/>
      <c r="AK51" s="90">
        <v>0</v>
      </c>
      <c r="AL51" s="90"/>
      <c r="AM51" s="90"/>
      <c r="AN51" s="90"/>
      <c r="AO51" s="90"/>
      <c r="AP51" s="90"/>
      <c r="AQ51" s="90"/>
      <c r="AR51" s="90"/>
      <c r="AS51" s="90">
        <f>AC51+AK51</f>
        <v>620000</v>
      </c>
      <c r="AT51" s="90"/>
      <c r="AU51" s="90"/>
      <c r="AV51" s="90"/>
      <c r="AW51" s="90"/>
      <c r="AX51" s="90"/>
      <c r="AY51" s="90"/>
      <c r="AZ51" s="9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4" t="s">
        <v>82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ht="25.5" customHeight="1" x14ac:dyDescent="0.2">
      <c r="A59" s="67">
        <v>1</v>
      </c>
      <c r="B59" s="67"/>
      <c r="C59" s="67"/>
      <c r="D59" s="71" t="s">
        <v>95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89">
        <v>620000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620000</v>
      </c>
      <c r="AS59" s="89"/>
      <c r="AT59" s="89"/>
      <c r="AU59" s="89"/>
      <c r="AV59" s="89"/>
      <c r="AW59" s="89"/>
      <c r="AX59" s="89"/>
      <c r="AY59" s="89"/>
      <c r="CA59" s="1" t="s">
        <v>16</v>
      </c>
    </row>
    <row r="60" spans="1:79" s="4" customFormat="1" ht="12.75" customHeight="1" x14ac:dyDescent="0.2">
      <c r="A60" s="91"/>
      <c r="B60" s="91"/>
      <c r="C60" s="91"/>
      <c r="D60" s="99" t="s">
        <v>27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90">
        <f>AB59</f>
        <v>620000</v>
      </c>
      <c r="AC60" s="90"/>
      <c r="AD60" s="90"/>
      <c r="AE60" s="90"/>
      <c r="AF60" s="90"/>
      <c r="AG60" s="90"/>
      <c r="AH60" s="90"/>
      <c r="AI60" s="90"/>
      <c r="AJ60" s="90">
        <v>0</v>
      </c>
      <c r="AK60" s="90"/>
      <c r="AL60" s="90"/>
      <c r="AM60" s="90"/>
      <c r="AN60" s="90"/>
      <c r="AO60" s="90"/>
      <c r="AP60" s="90"/>
      <c r="AQ60" s="90"/>
      <c r="AR60" s="90">
        <f>AB60+AJ60</f>
        <v>620000</v>
      </c>
      <c r="AS60" s="90"/>
      <c r="AT60" s="90"/>
      <c r="AU60" s="90"/>
      <c r="AV60" s="90"/>
      <c r="AW60" s="90"/>
      <c r="AX60" s="90"/>
      <c r="AY60" s="90"/>
    </row>
    <row r="62" spans="1:79" ht="15.75" customHeight="1" x14ac:dyDescent="0.2">
      <c r="A62" s="58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63" t="s">
        <v>28</v>
      </c>
      <c r="B63" s="63"/>
      <c r="C63" s="63"/>
      <c r="D63" s="63"/>
      <c r="E63" s="63"/>
      <c r="F63" s="63"/>
      <c r="G63" s="81" t="s">
        <v>44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1" t="s">
        <v>29</v>
      </c>
      <c r="AP63" s="82"/>
      <c r="AQ63" s="82"/>
      <c r="AR63" s="82"/>
      <c r="AS63" s="82"/>
      <c r="AT63" s="82"/>
      <c r="AU63" s="82"/>
      <c r="AV63" s="83"/>
      <c r="AW63" s="81" t="s">
        <v>30</v>
      </c>
      <c r="AX63" s="82"/>
      <c r="AY63" s="82"/>
      <c r="AZ63" s="82"/>
      <c r="BA63" s="82"/>
      <c r="BB63" s="82"/>
      <c r="BC63" s="82"/>
      <c r="BD63" s="83"/>
      <c r="BE63" s="81" t="s">
        <v>27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67" t="s">
        <v>33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98" t="s">
        <v>32</v>
      </c>
      <c r="AF65" s="98"/>
      <c r="AG65" s="98"/>
      <c r="AH65" s="98"/>
      <c r="AI65" s="98"/>
      <c r="AJ65" s="98"/>
      <c r="AK65" s="98"/>
      <c r="AL65" s="98"/>
      <c r="AM65" s="98"/>
      <c r="AN65" s="68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66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91">
        <v>0</v>
      </c>
      <c r="B66" s="91"/>
      <c r="C66" s="91"/>
      <c r="D66" s="91"/>
      <c r="E66" s="91"/>
      <c r="F66" s="91"/>
      <c r="G66" s="92" t="s">
        <v>65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95"/>
      <c r="AA66" s="95"/>
      <c r="AB66" s="95"/>
      <c r="AC66" s="95"/>
      <c r="AD66" s="95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79" ht="38.25" customHeight="1" x14ac:dyDescent="0.2">
      <c r="A67" s="67">
        <v>0</v>
      </c>
      <c r="B67" s="67"/>
      <c r="C67" s="67"/>
      <c r="D67" s="67"/>
      <c r="E67" s="67"/>
      <c r="F67" s="67"/>
      <c r="G67" s="110" t="s">
        <v>96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8" t="s">
        <v>67</v>
      </c>
      <c r="AA67" s="88"/>
      <c r="AB67" s="88"/>
      <c r="AC67" s="88"/>
      <c r="AD67" s="88"/>
      <c r="AE67" s="113" t="s">
        <v>86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89">
        <v>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</v>
      </c>
      <c r="BF67" s="89"/>
      <c r="BG67" s="89"/>
      <c r="BH67" s="89"/>
      <c r="BI67" s="89"/>
      <c r="BJ67" s="89"/>
      <c r="BK67" s="89"/>
      <c r="BL67" s="89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15" t="s">
        <v>68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5"/>
      <c r="AA68" s="95"/>
      <c r="AB68" s="95"/>
      <c r="AC68" s="95"/>
      <c r="AD68" s="95"/>
      <c r="AE68" s="96"/>
      <c r="AF68" s="96"/>
      <c r="AG68" s="96"/>
      <c r="AH68" s="96"/>
      <c r="AI68" s="96"/>
      <c r="AJ68" s="96"/>
      <c r="AK68" s="96"/>
      <c r="AL68" s="96"/>
      <c r="AM68" s="96"/>
      <c r="AN68" s="97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79" ht="25.5" customHeight="1" x14ac:dyDescent="0.2">
      <c r="A69" s="67">
        <v>0</v>
      </c>
      <c r="B69" s="67"/>
      <c r="C69" s="67"/>
      <c r="D69" s="67"/>
      <c r="E69" s="67"/>
      <c r="F69" s="67"/>
      <c r="G69" s="110" t="s">
        <v>97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 t="s">
        <v>67</v>
      </c>
      <c r="AA69" s="88"/>
      <c r="AB69" s="88"/>
      <c r="AC69" s="88"/>
      <c r="AD69" s="88"/>
      <c r="AE69" s="113" t="s">
        <v>87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1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</v>
      </c>
      <c r="BF69" s="89"/>
      <c r="BG69" s="89"/>
      <c r="BH69" s="89"/>
      <c r="BI69" s="89"/>
      <c r="BJ69" s="89"/>
      <c r="BK69" s="89"/>
      <c r="BL69" s="89"/>
    </row>
    <row r="70" spans="1:79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15" t="s">
        <v>69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5"/>
      <c r="AA70" s="95"/>
      <c r="AB70" s="95"/>
      <c r="AC70" s="95"/>
      <c r="AD70" s="95"/>
      <c r="AE70" s="96"/>
      <c r="AF70" s="96"/>
      <c r="AG70" s="96"/>
      <c r="AH70" s="96"/>
      <c r="AI70" s="96"/>
      <c r="AJ70" s="96"/>
      <c r="AK70" s="96"/>
      <c r="AL70" s="96"/>
      <c r="AM70" s="96"/>
      <c r="AN70" s="97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25.5" customHeight="1" x14ac:dyDescent="0.2">
      <c r="A71" s="67">
        <v>0</v>
      </c>
      <c r="B71" s="67"/>
      <c r="C71" s="67"/>
      <c r="D71" s="67"/>
      <c r="E71" s="67"/>
      <c r="F71" s="67"/>
      <c r="G71" s="110" t="s">
        <v>98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8" t="s">
        <v>70</v>
      </c>
      <c r="AA71" s="88"/>
      <c r="AB71" s="88"/>
      <c r="AC71" s="88"/>
      <c r="AD71" s="88"/>
      <c r="AE71" s="113" t="s">
        <v>71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705000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705000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15" t="s">
        <v>88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5"/>
      <c r="AA72" s="95"/>
      <c r="AB72" s="95"/>
      <c r="AC72" s="95"/>
      <c r="AD72" s="95"/>
      <c r="AE72" s="96"/>
      <c r="AF72" s="96"/>
      <c r="AG72" s="96"/>
      <c r="AH72" s="96"/>
      <c r="AI72" s="96"/>
      <c r="AJ72" s="96"/>
      <c r="AK72" s="96"/>
      <c r="AL72" s="96"/>
      <c r="AM72" s="96"/>
      <c r="AN72" s="97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79" ht="25.5" customHeight="1" x14ac:dyDescent="0.2">
      <c r="A73" s="67">
        <v>0</v>
      </c>
      <c r="B73" s="67"/>
      <c r="C73" s="67"/>
      <c r="D73" s="67"/>
      <c r="E73" s="67"/>
      <c r="F73" s="67"/>
      <c r="G73" s="110" t="s">
        <v>99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8" t="s">
        <v>89</v>
      </c>
      <c r="AA73" s="88"/>
      <c r="AB73" s="88"/>
      <c r="AC73" s="88"/>
      <c r="AD73" s="88"/>
      <c r="AE73" s="113" t="s">
        <v>71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72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72</v>
      </c>
      <c r="BF73" s="89"/>
      <c r="BG73" s="89"/>
      <c r="BH73" s="89"/>
      <c r="BI73" s="89"/>
      <c r="BJ73" s="89"/>
      <c r="BK73" s="89"/>
      <c r="BL73" s="8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06" t="s">
        <v>76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5"/>
      <c r="AO76" s="52" t="s">
        <v>78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W77" s="104" t="s">
        <v>5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O77" s="104" t="s">
        <v>52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79" ht="15.75" customHeight="1" x14ac:dyDescent="0.2">
      <c r="A78" s="109" t="s">
        <v>3</v>
      </c>
      <c r="B78" s="109"/>
      <c r="C78" s="109"/>
      <c r="D78" s="109"/>
      <c r="E78" s="109"/>
      <c r="F78" s="109"/>
    </row>
    <row r="79" spans="1:79" ht="13.15" customHeight="1" x14ac:dyDescent="0.2">
      <c r="A79" s="41" t="s">
        <v>75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x14ac:dyDescent="0.2">
      <c r="A80" s="105" t="s">
        <v>47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6" t="s">
        <v>77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5"/>
      <c r="AO82" s="52" t="s">
        <v>79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W83" s="104" t="s">
        <v>5</v>
      </c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O83" s="104" t="s">
        <v>52</v>
      </c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59" x14ac:dyDescent="0.2">
      <c r="A84" s="102">
        <v>44692</v>
      </c>
      <c r="B84" s="103"/>
      <c r="C84" s="103"/>
      <c r="D84" s="103"/>
      <c r="E84" s="103"/>
      <c r="F84" s="103"/>
      <c r="G84" s="103"/>
      <c r="H84" s="103"/>
    </row>
    <row r="85" spans="1:59" x14ac:dyDescent="0.2">
      <c r="A85" s="104" t="s">
        <v>45</v>
      </c>
      <c r="B85" s="104"/>
      <c r="C85" s="104"/>
      <c r="D85" s="104"/>
      <c r="E85" s="104"/>
      <c r="F85" s="104"/>
      <c r="G85" s="104"/>
      <c r="H85" s="104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7:BL67"/>
    <mergeCell ref="A68:F68"/>
    <mergeCell ref="G68:Y68"/>
    <mergeCell ref="Z68:AD68"/>
    <mergeCell ref="AE68:AN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91" priority="19" stopIfTrue="1" operator="equal">
      <formula>$G65</formula>
    </cfRule>
  </conditionalFormatting>
  <conditionalFormatting sqref="D50">
    <cfRule type="cellIs" dxfId="90" priority="20" stopIfTrue="1" operator="equal">
      <formula>$D49</formula>
    </cfRule>
  </conditionalFormatting>
  <conditionalFormatting sqref="A66:F66">
    <cfRule type="cellIs" dxfId="89" priority="21" stopIfTrue="1" operator="equal">
      <formula>0</formula>
    </cfRule>
  </conditionalFormatting>
  <conditionalFormatting sqref="D51">
    <cfRule type="cellIs" dxfId="88" priority="18" stopIfTrue="1" operator="equal">
      <formula>$D50</formula>
    </cfRule>
  </conditionalFormatting>
  <conditionalFormatting sqref="G67">
    <cfRule type="cellIs" dxfId="87" priority="15" stopIfTrue="1" operator="equal">
      <formula>$G66</formula>
    </cfRule>
  </conditionalFormatting>
  <conditionalFormatting sqref="A67:F67">
    <cfRule type="cellIs" dxfId="86" priority="16" stopIfTrue="1" operator="equal">
      <formula>0</formula>
    </cfRule>
  </conditionalFormatting>
  <conditionalFormatting sqref="G68">
    <cfRule type="cellIs" dxfId="85" priority="13" stopIfTrue="1" operator="equal">
      <formula>$G67</formula>
    </cfRule>
  </conditionalFormatting>
  <conditionalFormatting sqref="A68:F68">
    <cfRule type="cellIs" dxfId="84" priority="14" stopIfTrue="1" operator="equal">
      <formula>0</formula>
    </cfRule>
  </conditionalFormatting>
  <conditionalFormatting sqref="G69">
    <cfRule type="cellIs" dxfId="83" priority="11" stopIfTrue="1" operator="equal">
      <formula>$G68</formula>
    </cfRule>
  </conditionalFormatting>
  <conditionalFormatting sqref="A69:F69">
    <cfRule type="cellIs" dxfId="82" priority="12" stopIfTrue="1" operator="equal">
      <formula>0</formula>
    </cfRule>
  </conditionalFormatting>
  <conditionalFormatting sqref="G70">
    <cfRule type="cellIs" dxfId="81" priority="9" stopIfTrue="1" operator="equal">
      <formula>$G69</formula>
    </cfRule>
  </conditionalFormatting>
  <conditionalFormatting sqref="A70:F70">
    <cfRule type="cellIs" dxfId="80" priority="10" stopIfTrue="1" operator="equal">
      <formula>0</formula>
    </cfRule>
  </conditionalFormatting>
  <conditionalFormatting sqref="G71">
    <cfRule type="cellIs" dxfId="79" priority="7" stopIfTrue="1" operator="equal">
      <formula>$G70</formula>
    </cfRule>
  </conditionalFormatting>
  <conditionalFormatting sqref="A71:F71">
    <cfRule type="cellIs" dxfId="78" priority="8" stopIfTrue="1" operator="equal">
      <formula>0</formula>
    </cfRule>
  </conditionalFormatting>
  <conditionalFormatting sqref="G72">
    <cfRule type="cellIs" dxfId="77" priority="5" stopIfTrue="1" operator="equal">
      <formula>$G71</formula>
    </cfRule>
  </conditionalFormatting>
  <conditionalFormatting sqref="A72:F72">
    <cfRule type="cellIs" dxfId="76" priority="6" stopIfTrue="1" operator="equal">
      <formula>0</formula>
    </cfRule>
  </conditionalFormatting>
  <conditionalFormatting sqref="G73">
    <cfRule type="cellIs" dxfId="75" priority="3" stopIfTrue="1" operator="equal">
      <formula>$G72</formula>
    </cfRule>
  </conditionalFormatting>
  <conditionalFormatting sqref="A73:F73">
    <cfRule type="cellIs" dxfId="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1"/>
  <sheetViews>
    <sheetView topLeftCell="A100" zoomScaleNormal="100" zoomScaleSheetLayoutView="100" workbookViewId="0">
      <selection activeCell="A120" sqref="A120:H1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74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118">
        <v>44692</v>
      </c>
      <c r="AP7" s="42"/>
      <c r="AQ7" s="42"/>
      <c r="AR7" s="42"/>
      <c r="AS7" s="42"/>
      <c r="AT7" s="42"/>
      <c r="AU7" s="42"/>
      <c r="AV7" s="1" t="s">
        <v>63</v>
      </c>
      <c r="AW7" s="52">
        <v>42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158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155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157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156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1101110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1101110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90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105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154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106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107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ht="12.75" customHeight="1" x14ac:dyDescent="0.2">
      <c r="A43" s="67">
        <v>3</v>
      </c>
      <c r="B43" s="67"/>
      <c r="C43" s="67"/>
      <c r="D43" s="67"/>
      <c r="E43" s="67"/>
      <c r="F43" s="67"/>
      <c r="G43" s="71" t="s">
        <v>108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ht="12.75" customHeight="1" x14ac:dyDescent="0.2">
      <c r="A44" s="67">
        <v>4</v>
      </c>
      <c r="B44" s="67"/>
      <c r="C44" s="67"/>
      <c r="D44" s="67"/>
      <c r="E44" s="67"/>
      <c r="F44" s="67"/>
      <c r="G44" s="71" t="s">
        <v>109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79" ht="12.75" customHeight="1" x14ac:dyDescent="0.2">
      <c r="A45" s="67">
        <v>5</v>
      </c>
      <c r="B45" s="67"/>
      <c r="C45" s="67"/>
      <c r="D45" s="67"/>
      <c r="E45" s="67"/>
      <c r="F45" s="67"/>
      <c r="G45" s="71" t="s">
        <v>110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</row>
    <row r="46" spans="1:79" ht="12.75" customHeight="1" x14ac:dyDescent="0.2">
      <c r="A46" s="67">
        <v>6</v>
      </c>
      <c r="B46" s="67"/>
      <c r="C46" s="67"/>
      <c r="D46" s="67"/>
      <c r="E46" s="67"/>
      <c r="F46" s="67"/>
      <c r="G46" s="71" t="s">
        <v>111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3"/>
    </row>
    <row r="47" spans="1:79" ht="12.75" customHeight="1" x14ac:dyDescent="0.2">
      <c r="A47" s="67">
        <v>7</v>
      </c>
      <c r="B47" s="67"/>
      <c r="C47" s="67"/>
      <c r="D47" s="67"/>
      <c r="E47" s="67"/>
      <c r="F47" s="67"/>
      <c r="G47" s="71" t="s">
        <v>112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3"/>
    </row>
    <row r="48" spans="1:79" ht="12.75" customHeight="1" x14ac:dyDescent="0.2">
      <c r="A48" s="67">
        <v>8</v>
      </c>
      <c r="B48" s="67"/>
      <c r="C48" s="67"/>
      <c r="D48" s="67"/>
      <c r="E48" s="67"/>
      <c r="F48" s="67"/>
      <c r="G48" s="71" t="s">
        <v>113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3"/>
    </row>
    <row r="49" spans="1:79" ht="12.75" customHeight="1" x14ac:dyDescent="0.2">
      <c r="A49" s="67">
        <v>9</v>
      </c>
      <c r="B49" s="67"/>
      <c r="C49" s="67"/>
      <c r="D49" s="67"/>
      <c r="E49" s="67"/>
      <c r="F49" s="67"/>
      <c r="G49" s="71" t="s">
        <v>114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3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58" t="s">
        <v>41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74" t="s">
        <v>82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63" t="s">
        <v>28</v>
      </c>
      <c r="B53" s="63"/>
      <c r="C53" s="63"/>
      <c r="D53" s="75" t="s">
        <v>26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63" t="s">
        <v>29</v>
      </c>
      <c r="AD53" s="63"/>
      <c r="AE53" s="63"/>
      <c r="AF53" s="63"/>
      <c r="AG53" s="63"/>
      <c r="AH53" s="63"/>
      <c r="AI53" s="63"/>
      <c r="AJ53" s="63"/>
      <c r="AK53" s="63" t="s">
        <v>30</v>
      </c>
      <c r="AL53" s="63"/>
      <c r="AM53" s="63"/>
      <c r="AN53" s="63"/>
      <c r="AO53" s="63"/>
      <c r="AP53" s="63"/>
      <c r="AQ53" s="63"/>
      <c r="AR53" s="63"/>
      <c r="AS53" s="63" t="s">
        <v>27</v>
      </c>
      <c r="AT53" s="63"/>
      <c r="AU53" s="63"/>
      <c r="AV53" s="63"/>
      <c r="AW53" s="63"/>
      <c r="AX53" s="63"/>
      <c r="AY53" s="63"/>
      <c r="AZ53" s="63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63"/>
      <c r="B54" s="63"/>
      <c r="C54" s="63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63">
        <v>1</v>
      </c>
      <c r="B55" s="63"/>
      <c r="C55" s="63"/>
      <c r="D55" s="81">
        <v>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63">
        <v>3</v>
      </c>
      <c r="AD55" s="63"/>
      <c r="AE55" s="63"/>
      <c r="AF55" s="63"/>
      <c r="AG55" s="63"/>
      <c r="AH55" s="63"/>
      <c r="AI55" s="63"/>
      <c r="AJ55" s="63"/>
      <c r="AK55" s="63">
        <v>4</v>
      </c>
      <c r="AL55" s="63"/>
      <c r="AM55" s="63"/>
      <c r="AN55" s="63"/>
      <c r="AO55" s="63"/>
      <c r="AP55" s="63"/>
      <c r="AQ55" s="63"/>
      <c r="AR55" s="63"/>
      <c r="AS55" s="63">
        <v>5</v>
      </c>
      <c r="AT55" s="63"/>
      <c r="AU55" s="63"/>
      <c r="AV55" s="63"/>
      <c r="AW55" s="63"/>
      <c r="AX55" s="63"/>
      <c r="AY55" s="63"/>
      <c r="AZ55" s="63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67" t="s">
        <v>6</v>
      </c>
      <c r="B56" s="67"/>
      <c r="C56" s="67"/>
      <c r="D56" s="84" t="s">
        <v>7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87" t="s">
        <v>8</v>
      </c>
      <c r="AD56" s="87"/>
      <c r="AE56" s="87"/>
      <c r="AF56" s="87"/>
      <c r="AG56" s="87"/>
      <c r="AH56" s="87"/>
      <c r="AI56" s="87"/>
      <c r="AJ56" s="87"/>
      <c r="AK56" s="87" t="s">
        <v>9</v>
      </c>
      <c r="AL56" s="87"/>
      <c r="AM56" s="87"/>
      <c r="AN56" s="87"/>
      <c r="AO56" s="87"/>
      <c r="AP56" s="87"/>
      <c r="AQ56" s="87"/>
      <c r="AR56" s="87"/>
      <c r="AS56" s="88" t="s">
        <v>10</v>
      </c>
      <c r="AT56" s="87"/>
      <c r="AU56" s="87"/>
      <c r="AV56" s="87"/>
      <c r="AW56" s="87"/>
      <c r="AX56" s="87"/>
      <c r="AY56" s="87"/>
      <c r="AZ56" s="87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 x14ac:dyDescent="0.2">
      <c r="A57" s="67">
        <v>1</v>
      </c>
      <c r="B57" s="67"/>
      <c r="C57" s="67"/>
      <c r="D57" s="71" t="s">
        <v>115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89">
        <v>1101110</v>
      </c>
      <c r="AD57" s="89"/>
      <c r="AE57" s="89"/>
      <c r="AF57" s="89"/>
      <c r="AG57" s="89"/>
      <c r="AH57" s="89"/>
      <c r="AI57" s="89"/>
      <c r="AJ57" s="89"/>
      <c r="AK57" s="89">
        <v>0</v>
      </c>
      <c r="AL57" s="89"/>
      <c r="AM57" s="89"/>
      <c r="AN57" s="89"/>
      <c r="AO57" s="89"/>
      <c r="AP57" s="89"/>
      <c r="AQ57" s="89"/>
      <c r="AR57" s="89"/>
      <c r="AS57" s="89">
        <f>AC57+AK57</f>
        <v>1101110</v>
      </c>
      <c r="AT57" s="89"/>
      <c r="AU57" s="89"/>
      <c r="AV57" s="89"/>
      <c r="AW57" s="89"/>
      <c r="AX57" s="89"/>
      <c r="AY57" s="89"/>
      <c r="AZ57" s="89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s="4" customFormat="1" x14ac:dyDescent="0.2">
      <c r="A58" s="91"/>
      <c r="B58" s="91"/>
      <c r="C58" s="91"/>
      <c r="D58" s="99" t="s">
        <v>64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1"/>
      <c r="AC58" s="90">
        <f>AC57</f>
        <v>1101110</v>
      </c>
      <c r="AD58" s="90"/>
      <c r="AE58" s="90"/>
      <c r="AF58" s="90"/>
      <c r="AG58" s="90"/>
      <c r="AH58" s="90"/>
      <c r="AI58" s="90"/>
      <c r="AJ58" s="90"/>
      <c r="AK58" s="90">
        <v>0</v>
      </c>
      <c r="AL58" s="90"/>
      <c r="AM58" s="90"/>
      <c r="AN58" s="90"/>
      <c r="AO58" s="90"/>
      <c r="AP58" s="90"/>
      <c r="AQ58" s="90"/>
      <c r="AR58" s="90"/>
      <c r="AS58" s="90">
        <f>AC58+AK58</f>
        <v>1101110</v>
      </c>
      <c r="AT58" s="90"/>
      <c r="AU58" s="90"/>
      <c r="AV58" s="90"/>
      <c r="AW58" s="90"/>
      <c r="AX58" s="90"/>
      <c r="AY58" s="90"/>
      <c r="AZ58" s="90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40" t="s">
        <v>42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79" ht="15" customHeight="1" x14ac:dyDescent="0.2">
      <c r="A61" s="74" t="s">
        <v>82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63" t="s">
        <v>28</v>
      </c>
      <c r="B62" s="63"/>
      <c r="C62" s="63"/>
      <c r="D62" s="75" t="s">
        <v>34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63" t="s">
        <v>29</v>
      </c>
      <c r="AC62" s="63"/>
      <c r="AD62" s="63"/>
      <c r="AE62" s="63"/>
      <c r="AF62" s="63"/>
      <c r="AG62" s="63"/>
      <c r="AH62" s="63"/>
      <c r="AI62" s="63"/>
      <c r="AJ62" s="63" t="s">
        <v>30</v>
      </c>
      <c r="AK62" s="63"/>
      <c r="AL62" s="63"/>
      <c r="AM62" s="63"/>
      <c r="AN62" s="63"/>
      <c r="AO62" s="63"/>
      <c r="AP62" s="63"/>
      <c r="AQ62" s="63"/>
      <c r="AR62" s="63" t="s">
        <v>27</v>
      </c>
      <c r="AS62" s="63"/>
      <c r="AT62" s="63"/>
      <c r="AU62" s="63"/>
      <c r="AV62" s="63"/>
      <c r="AW62" s="63"/>
      <c r="AX62" s="63"/>
      <c r="AY62" s="63"/>
    </row>
    <row r="63" spans="1:79" ht="29.1" customHeight="1" x14ac:dyDescent="0.2">
      <c r="A63" s="63"/>
      <c r="B63" s="63"/>
      <c r="C63" s="63"/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79" ht="15.75" customHeight="1" x14ac:dyDescent="0.2">
      <c r="A64" s="63">
        <v>1</v>
      </c>
      <c r="B64" s="63"/>
      <c r="C64" s="63"/>
      <c r="D64" s="81">
        <v>2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3"/>
      <c r="AB64" s="63">
        <v>3</v>
      </c>
      <c r="AC64" s="63"/>
      <c r="AD64" s="63"/>
      <c r="AE64" s="63"/>
      <c r="AF64" s="63"/>
      <c r="AG64" s="63"/>
      <c r="AH64" s="63"/>
      <c r="AI64" s="63"/>
      <c r="AJ64" s="63">
        <v>4</v>
      </c>
      <c r="AK64" s="63"/>
      <c r="AL64" s="63"/>
      <c r="AM64" s="63"/>
      <c r="AN64" s="63"/>
      <c r="AO64" s="63"/>
      <c r="AP64" s="63"/>
      <c r="AQ64" s="63"/>
      <c r="AR64" s="63">
        <v>5</v>
      </c>
      <c r="AS64" s="63"/>
      <c r="AT64" s="63"/>
      <c r="AU64" s="63"/>
      <c r="AV64" s="63"/>
      <c r="AW64" s="63"/>
      <c r="AX64" s="63"/>
      <c r="AY64" s="63"/>
    </row>
    <row r="65" spans="1:79" ht="12.75" hidden="1" customHeight="1" x14ac:dyDescent="0.2">
      <c r="A65" s="67" t="s">
        <v>6</v>
      </c>
      <c r="B65" s="67"/>
      <c r="C65" s="67"/>
      <c r="D65" s="68" t="s">
        <v>7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70"/>
      <c r="AB65" s="87" t="s">
        <v>8</v>
      </c>
      <c r="AC65" s="87"/>
      <c r="AD65" s="87"/>
      <c r="AE65" s="87"/>
      <c r="AF65" s="87"/>
      <c r="AG65" s="87"/>
      <c r="AH65" s="87"/>
      <c r="AI65" s="87"/>
      <c r="AJ65" s="87" t="s">
        <v>9</v>
      </c>
      <c r="AK65" s="87"/>
      <c r="AL65" s="87"/>
      <c r="AM65" s="87"/>
      <c r="AN65" s="87"/>
      <c r="AO65" s="87"/>
      <c r="AP65" s="87"/>
      <c r="AQ65" s="87"/>
      <c r="AR65" s="87" t="s">
        <v>10</v>
      </c>
      <c r="AS65" s="87"/>
      <c r="AT65" s="87"/>
      <c r="AU65" s="87"/>
      <c r="AV65" s="87"/>
      <c r="AW65" s="87"/>
      <c r="AX65" s="87"/>
      <c r="AY65" s="87"/>
      <c r="CA65" s="1" t="s">
        <v>15</v>
      </c>
    </row>
    <row r="66" spans="1:79" ht="25.5" customHeight="1" x14ac:dyDescent="0.2">
      <c r="A66" s="67">
        <v>1</v>
      </c>
      <c r="B66" s="67"/>
      <c r="C66" s="67"/>
      <c r="D66" s="71" t="s">
        <v>116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3"/>
      <c r="AB66" s="89">
        <f>AC57</f>
        <v>1101110</v>
      </c>
      <c r="AC66" s="89"/>
      <c r="AD66" s="89"/>
      <c r="AE66" s="89"/>
      <c r="AF66" s="89"/>
      <c r="AG66" s="89"/>
      <c r="AH66" s="89"/>
      <c r="AI66" s="89"/>
      <c r="AJ66" s="89">
        <v>0</v>
      </c>
      <c r="AK66" s="89"/>
      <c r="AL66" s="89"/>
      <c r="AM66" s="89"/>
      <c r="AN66" s="89"/>
      <c r="AO66" s="89"/>
      <c r="AP66" s="89"/>
      <c r="AQ66" s="89"/>
      <c r="AR66" s="89">
        <f>AB66+AJ66</f>
        <v>1101110</v>
      </c>
      <c r="AS66" s="89"/>
      <c r="AT66" s="89"/>
      <c r="AU66" s="89"/>
      <c r="AV66" s="89"/>
      <c r="AW66" s="89"/>
      <c r="AX66" s="89"/>
      <c r="AY66" s="89"/>
      <c r="CA66" s="1" t="s">
        <v>16</v>
      </c>
    </row>
    <row r="67" spans="1:79" s="4" customFormat="1" ht="12.75" customHeight="1" x14ac:dyDescent="0.2">
      <c r="A67" s="91"/>
      <c r="B67" s="91"/>
      <c r="C67" s="91"/>
      <c r="D67" s="99" t="s">
        <v>27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1"/>
      <c r="AB67" s="90">
        <f>AB66</f>
        <v>1101110</v>
      </c>
      <c r="AC67" s="90"/>
      <c r="AD67" s="90"/>
      <c r="AE67" s="90"/>
      <c r="AF67" s="90"/>
      <c r="AG67" s="90"/>
      <c r="AH67" s="90"/>
      <c r="AI67" s="90"/>
      <c r="AJ67" s="90">
        <v>0</v>
      </c>
      <c r="AK67" s="90"/>
      <c r="AL67" s="90"/>
      <c r="AM67" s="90"/>
      <c r="AN67" s="90"/>
      <c r="AO67" s="90"/>
      <c r="AP67" s="90"/>
      <c r="AQ67" s="90"/>
      <c r="AR67" s="90">
        <f>AB67+AJ67</f>
        <v>1101110</v>
      </c>
      <c r="AS67" s="90"/>
      <c r="AT67" s="90"/>
      <c r="AU67" s="90"/>
      <c r="AV67" s="90"/>
      <c r="AW67" s="90"/>
      <c r="AX67" s="90"/>
      <c r="AY67" s="90"/>
    </row>
    <row r="69" spans="1:79" ht="15.75" customHeight="1" x14ac:dyDescent="0.2">
      <c r="A69" s="58" t="s">
        <v>43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79" ht="30" customHeight="1" x14ac:dyDescent="0.2">
      <c r="A70" s="63" t="s">
        <v>28</v>
      </c>
      <c r="B70" s="63"/>
      <c r="C70" s="63"/>
      <c r="D70" s="63"/>
      <c r="E70" s="63"/>
      <c r="F70" s="63"/>
      <c r="G70" s="81" t="s">
        <v>44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63" t="s">
        <v>2</v>
      </c>
      <c r="AA70" s="63"/>
      <c r="AB70" s="63"/>
      <c r="AC70" s="63"/>
      <c r="AD70" s="63"/>
      <c r="AE70" s="63" t="s">
        <v>1</v>
      </c>
      <c r="AF70" s="63"/>
      <c r="AG70" s="63"/>
      <c r="AH70" s="63"/>
      <c r="AI70" s="63"/>
      <c r="AJ70" s="63"/>
      <c r="AK70" s="63"/>
      <c r="AL70" s="63"/>
      <c r="AM70" s="63"/>
      <c r="AN70" s="63"/>
      <c r="AO70" s="81" t="s">
        <v>29</v>
      </c>
      <c r="AP70" s="82"/>
      <c r="AQ70" s="82"/>
      <c r="AR70" s="82"/>
      <c r="AS70" s="82"/>
      <c r="AT70" s="82"/>
      <c r="AU70" s="82"/>
      <c r="AV70" s="83"/>
      <c r="AW70" s="81" t="s">
        <v>30</v>
      </c>
      <c r="AX70" s="82"/>
      <c r="AY70" s="82"/>
      <c r="AZ70" s="82"/>
      <c r="BA70" s="82"/>
      <c r="BB70" s="82"/>
      <c r="BC70" s="82"/>
      <c r="BD70" s="83"/>
      <c r="BE70" s="81" t="s">
        <v>27</v>
      </c>
      <c r="BF70" s="82"/>
      <c r="BG70" s="82"/>
      <c r="BH70" s="82"/>
      <c r="BI70" s="82"/>
      <c r="BJ70" s="82"/>
      <c r="BK70" s="82"/>
      <c r="BL70" s="83"/>
    </row>
    <row r="71" spans="1:79" ht="15.75" customHeight="1" x14ac:dyDescent="0.2">
      <c r="A71" s="63">
        <v>1</v>
      </c>
      <c r="B71" s="63"/>
      <c r="C71" s="63"/>
      <c r="D71" s="63"/>
      <c r="E71" s="63"/>
      <c r="F71" s="63"/>
      <c r="G71" s="81">
        <v>2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63">
        <v>3</v>
      </c>
      <c r="AA71" s="63"/>
      <c r="AB71" s="63"/>
      <c r="AC71" s="63"/>
      <c r="AD71" s="63"/>
      <c r="AE71" s="63">
        <v>4</v>
      </c>
      <c r="AF71" s="63"/>
      <c r="AG71" s="63"/>
      <c r="AH71" s="63"/>
      <c r="AI71" s="63"/>
      <c r="AJ71" s="63"/>
      <c r="AK71" s="63"/>
      <c r="AL71" s="63"/>
      <c r="AM71" s="63"/>
      <c r="AN71" s="63"/>
      <c r="AO71" s="63">
        <v>5</v>
      </c>
      <c r="AP71" s="63"/>
      <c r="AQ71" s="63"/>
      <c r="AR71" s="63"/>
      <c r="AS71" s="63"/>
      <c r="AT71" s="63"/>
      <c r="AU71" s="63"/>
      <c r="AV71" s="63"/>
      <c r="AW71" s="63">
        <v>6</v>
      </c>
      <c r="AX71" s="63"/>
      <c r="AY71" s="63"/>
      <c r="AZ71" s="63"/>
      <c r="BA71" s="63"/>
      <c r="BB71" s="63"/>
      <c r="BC71" s="63"/>
      <c r="BD71" s="63"/>
      <c r="BE71" s="63">
        <v>7</v>
      </c>
      <c r="BF71" s="63"/>
      <c r="BG71" s="63"/>
      <c r="BH71" s="63"/>
      <c r="BI71" s="63"/>
      <c r="BJ71" s="63"/>
      <c r="BK71" s="63"/>
      <c r="BL71" s="63"/>
    </row>
    <row r="72" spans="1:79" ht="12.75" hidden="1" customHeight="1" x14ac:dyDescent="0.2">
      <c r="A72" s="67" t="s">
        <v>33</v>
      </c>
      <c r="B72" s="67"/>
      <c r="C72" s="67"/>
      <c r="D72" s="67"/>
      <c r="E72" s="67"/>
      <c r="F72" s="67"/>
      <c r="G72" s="68" t="s">
        <v>7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67" t="s">
        <v>19</v>
      </c>
      <c r="AA72" s="67"/>
      <c r="AB72" s="67"/>
      <c r="AC72" s="67"/>
      <c r="AD72" s="67"/>
      <c r="AE72" s="98" t="s">
        <v>32</v>
      </c>
      <c r="AF72" s="98"/>
      <c r="AG72" s="98"/>
      <c r="AH72" s="98"/>
      <c r="AI72" s="98"/>
      <c r="AJ72" s="98"/>
      <c r="AK72" s="98"/>
      <c r="AL72" s="98"/>
      <c r="AM72" s="98"/>
      <c r="AN72" s="68"/>
      <c r="AO72" s="87" t="s">
        <v>8</v>
      </c>
      <c r="AP72" s="87"/>
      <c r="AQ72" s="87"/>
      <c r="AR72" s="87"/>
      <c r="AS72" s="87"/>
      <c r="AT72" s="87"/>
      <c r="AU72" s="87"/>
      <c r="AV72" s="87"/>
      <c r="AW72" s="87" t="s">
        <v>31</v>
      </c>
      <c r="AX72" s="87"/>
      <c r="AY72" s="87"/>
      <c r="AZ72" s="87"/>
      <c r="BA72" s="87"/>
      <c r="BB72" s="87"/>
      <c r="BC72" s="87"/>
      <c r="BD72" s="87"/>
      <c r="BE72" s="87" t="s">
        <v>66</v>
      </c>
      <c r="BF72" s="87"/>
      <c r="BG72" s="87"/>
      <c r="BH72" s="87"/>
      <c r="BI72" s="87"/>
      <c r="BJ72" s="87"/>
      <c r="BK72" s="87"/>
      <c r="BL72" s="87"/>
      <c r="CA72" s="1" t="s">
        <v>17</v>
      </c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92" t="s">
        <v>65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95"/>
      <c r="AA73" s="95"/>
      <c r="AB73" s="95"/>
      <c r="AC73" s="95"/>
      <c r="AD73" s="95"/>
      <c r="AE73" s="96"/>
      <c r="AF73" s="96"/>
      <c r="AG73" s="96"/>
      <c r="AH73" s="96"/>
      <c r="AI73" s="96"/>
      <c r="AJ73" s="96"/>
      <c r="AK73" s="96"/>
      <c r="AL73" s="96"/>
      <c r="AM73" s="96"/>
      <c r="AN73" s="97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CA73" s="4" t="s">
        <v>18</v>
      </c>
    </row>
    <row r="74" spans="1:79" ht="12.75" customHeight="1" x14ac:dyDescent="0.2">
      <c r="A74" s="67">
        <v>0</v>
      </c>
      <c r="B74" s="67"/>
      <c r="C74" s="67"/>
      <c r="D74" s="67"/>
      <c r="E74" s="67"/>
      <c r="F74" s="67"/>
      <c r="G74" s="110" t="s">
        <v>117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8" t="s">
        <v>118</v>
      </c>
      <c r="AA74" s="88"/>
      <c r="AB74" s="88"/>
      <c r="AC74" s="88"/>
      <c r="AD74" s="88"/>
      <c r="AE74" s="113" t="s">
        <v>86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14.4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14.4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0</v>
      </c>
      <c r="B75" s="67"/>
      <c r="C75" s="67"/>
      <c r="D75" s="67"/>
      <c r="E75" s="67"/>
      <c r="F75" s="67"/>
      <c r="G75" s="110" t="s">
        <v>119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8" t="s">
        <v>120</v>
      </c>
      <c r="AA75" s="88"/>
      <c r="AB75" s="88"/>
      <c r="AC75" s="88"/>
      <c r="AD75" s="88"/>
      <c r="AE75" s="113" t="s">
        <v>86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260.82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260.82</v>
      </c>
      <c r="BF75" s="89"/>
      <c r="BG75" s="89"/>
      <c r="BH75" s="89"/>
      <c r="BI75" s="89"/>
      <c r="BJ75" s="89"/>
      <c r="BK75" s="89"/>
      <c r="BL75" s="89"/>
    </row>
    <row r="76" spans="1:79" ht="12.75" customHeight="1" x14ac:dyDescent="0.2">
      <c r="A76" s="67">
        <v>0</v>
      </c>
      <c r="B76" s="67"/>
      <c r="C76" s="67"/>
      <c r="D76" s="67"/>
      <c r="E76" s="67"/>
      <c r="F76" s="67"/>
      <c r="G76" s="110" t="s">
        <v>121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8" t="s">
        <v>70</v>
      </c>
      <c r="AA76" s="88"/>
      <c r="AB76" s="88"/>
      <c r="AC76" s="88"/>
      <c r="AD76" s="88"/>
      <c r="AE76" s="113" t="s">
        <v>86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300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300</v>
      </c>
      <c r="BF76" s="89"/>
      <c r="BG76" s="89"/>
      <c r="BH76" s="89"/>
      <c r="BI76" s="89"/>
      <c r="BJ76" s="89"/>
      <c r="BK76" s="89"/>
      <c r="BL76" s="89"/>
    </row>
    <row r="77" spans="1:79" ht="12.75" customHeight="1" x14ac:dyDescent="0.2">
      <c r="A77" s="67">
        <v>0</v>
      </c>
      <c r="B77" s="67"/>
      <c r="C77" s="67"/>
      <c r="D77" s="67"/>
      <c r="E77" s="67"/>
      <c r="F77" s="67"/>
      <c r="G77" s="110" t="s">
        <v>122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8" t="s">
        <v>70</v>
      </c>
      <c r="AA77" s="88"/>
      <c r="AB77" s="88"/>
      <c r="AC77" s="88"/>
      <c r="AD77" s="88"/>
      <c r="AE77" s="113" t="s">
        <v>86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89">
        <v>30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30</v>
      </c>
      <c r="BF77" s="89"/>
      <c r="BG77" s="89"/>
      <c r="BH77" s="89"/>
      <c r="BI77" s="89"/>
      <c r="BJ77" s="89"/>
      <c r="BK77" s="89"/>
      <c r="BL77" s="89"/>
    </row>
    <row r="78" spans="1:79" ht="12.75" customHeight="1" x14ac:dyDescent="0.2">
      <c r="A78" s="67">
        <v>0</v>
      </c>
      <c r="B78" s="67"/>
      <c r="C78" s="67"/>
      <c r="D78" s="67"/>
      <c r="E78" s="67"/>
      <c r="F78" s="67"/>
      <c r="G78" s="110" t="s">
        <v>123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88" t="s">
        <v>124</v>
      </c>
      <c r="AA78" s="88"/>
      <c r="AB78" s="88"/>
      <c r="AC78" s="88"/>
      <c r="AD78" s="88"/>
      <c r="AE78" s="113" t="s">
        <v>86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50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50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0</v>
      </c>
      <c r="B79" s="67"/>
      <c r="C79" s="67"/>
      <c r="D79" s="67"/>
      <c r="E79" s="67"/>
      <c r="F79" s="67"/>
      <c r="G79" s="110" t="s">
        <v>125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8" t="s">
        <v>70</v>
      </c>
      <c r="AA79" s="88"/>
      <c r="AB79" s="88"/>
      <c r="AC79" s="88"/>
      <c r="AD79" s="88"/>
      <c r="AE79" s="113" t="s">
        <v>86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200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200</v>
      </c>
      <c r="BF79" s="89"/>
      <c r="BG79" s="89"/>
      <c r="BH79" s="89"/>
      <c r="BI79" s="89"/>
      <c r="BJ79" s="89"/>
      <c r="BK79" s="89"/>
      <c r="BL79" s="89"/>
    </row>
    <row r="80" spans="1:79" ht="25.5" customHeight="1" x14ac:dyDescent="0.2">
      <c r="A80" s="67">
        <v>0</v>
      </c>
      <c r="B80" s="67"/>
      <c r="C80" s="67"/>
      <c r="D80" s="67"/>
      <c r="E80" s="67"/>
      <c r="F80" s="67"/>
      <c r="G80" s="110" t="s">
        <v>126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8" t="s">
        <v>70</v>
      </c>
      <c r="AA80" s="88"/>
      <c r="AB80" s="88"/>
      <c r="AC80" s="88"/>
      <c r="AD80" s="88"/>
      <c r="AE80" s="113" t="s">
        <v>86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89">
        <v>30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30</v>
      </c>
      <c r="BF80" s="89"/>
      <c r="BG80" s="89"/>
      <c r="BH80" s="89"/>
      <c r="BI80" s="89"/>
      <c r="BJ80" s="89"/>
      <c r="BK80" s="89"/>
      <c r="BL80" s="89"/>
    </row>
    <row r="81" spans="1:64" ht="25.5" customHeight="1" x14ac:dyDescent="0.2">
      <c r="A81" s="67">
        <v>0</v>
      </c>
      <c r="B81" s="67"/>
      <c r="C81" s="67"/>
      <c r="D81" s="67"/>
      <c r="E81" s="67"/>
      <c r="F81" s="67"/>
      <c r="G81" s="110" t="s">
        <v>127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88" t="s">
        <v>70</v>
      </c>
      <c r="AA81" s="88"/>
      <c r="AB81" s="88"/>
      <c r="AC81" s="88"/>
      <c r="AD81" s="88"/>
      <c r="AE81" s="113" t="s">
        <v>86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89">
        <v>2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2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0</v>
      </c>
      <c r="B82" s="67"/>
      <c r="C82" s="67"/>
      <c r="D82" s="67"/>
      <c r="E82" s="67"/>
      <c r="F82" s="67"/>
      <c r="G82" s="110" t="s">
        <v>128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88" t="s">
        <v>70</v>
      </c>
      <c r="AA82" s="88"/>
      <c r="AB82" s="88"/>
      <c r="AC82" s="88"/>
      <c r="AD82" s="88"/>
      <c r="AE82" s="113" t="s">
        <v>86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89">
        <v>40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40</v>
      </c>
      <c r="BF82" s="89"/>
      <c r="BG82" s="89"/>
      <c r="BH82" s="89"/>
      <c r="BI82" s="89"/>
      <c r="BJ82" s="89"/>
      <c r="BK82" s="89"/>
      <c r="BL82" s="89"/>
    </row>
    <row r="83" spans="1:64" s="4" customFormat="1" ht="12.75" customHeight="1" x14ac:dyDescent="0.2">
      <c r="A83" s="91">
        <v>0</v>
      </c>
      <c r="B83" s="91"/>
      <c r="C83" s="91"/>
      <c r="D83" s="91"/>
      <c r="E83" s="91"/>
      <c r="F83" s="91"/>
      <c r="G83" s="115" t="s">
        <v>68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95"/>
      <c r="AA83" s="95"/>
      <c r="AB83" s="95"/>
      <c r="AC83" s="95"/>
      <c r="AD83" s="95"/>
      <c r="AE83" s="96"/>
      <c r="AF83" s="96"/>
      <c r="AG83" s="96"/>
      <c r="AH83" s="96"/>
      <c r="AI83" s="96"/>
      <c r="AJ83" s="96"/>
      <c r="AK83" s="96"/>
      <c r="AL83" s="96"/>
      <c r="AM83" s="96"/>
      <c r="AN83" s="97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</row>
    <row r="84" spans="1:64" ht="12.75" customHeight="1" x14ac:dyDescent="0.2">
      <c r="A84" s="67">
        <v>0</v>
      </c>
      <c r="B84" s="67"/>
      <c r="C84" s="67"/>
      <c r="D84" s="67"/>
      <c r="E84" s="67"/>
      <c r="F84" s="67"/>
      <c r="G84" s="110" t="s">
        <v>129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88" t="s">
        <v>118</v>
      </c>
      <c r="AA84" s="88"/>
      <c r="AB84" s="88"/>
      <c r="AC84" s="88"/>
      <c r="AD84" s="88"/>
      <c r="AE84" s="113" t="s">
        <v>86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89">
        <v>14.4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14.4</v>
      </c>
      <c r="BF84" s="89"/>
      <c r="BG84" s="89"/>
      <c r="BH84" s="89"/>
      <c r="BI84" s="89"/>
      <c r="BJ84" s="89"/>
      <c r="BK84" s="89"/>
      <c r="BL84" s="89"/>
    </row>
    <row r="85" spans="1:64" ht="12.75" customHeight="1" x14ac:dyDescent="0.2">
      <c r="A85" s="67">
        <v>0</v>
      </c>
      <c r="B85" s="67"/>
      <c r="C85" s="67"/>
      <c r="D85" s="67"/>
      <c r="E85" s="67"/>
      <c r="F85" s="67"/>
      <c r="G85" s="110" t="s">
        <v>130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88" t="s">
        <v>131</v>
      </c>
      <c r="AA85" s="88"/>
      <c r="AB85" s="88"/>
      <c r="AC85" s="88"/>
      <c r="AD85" s="88"/>
      <c r="AE85" s="113" t="s">
        <v>71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89">
        <v>20000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20000</v>
      </c>
      <c r="BF85" s="89"/>
      <c r="BG85" s="89"/>
      <c r="BH85" s="89"/>
      <c r="BI85" s="89"/>
      <c r="BJ85" s="89"/>
      <c r="BK85" s="89"/>
      <c r="BL85" s="89"/>
    </row>
    <row r="86" spans="1:64" ht="12.75" customHeight="1" x14ac:dyDescent="0.2">
      <c r="A86" s="67">
        <v>0</v>
      </c>
      <c r="B86" s="67"/>
      <c r="C86" s="67"/>
      <c r="D86" s="67"/>
      <c r="E86" s="67"/>
      <c r="F86" s="67"/>
      <c r="G86" s="110" t="s">
        <v>132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88" t="s">
        <v>131</v>
      </c>
      <c r="AA86" s="88"/>
      <c r="AB86" s="88"/>
      <c r="AC86" s="88"/>
      <c r="AD86" s="88"/>
      <c r="AE86" s="113" t="s">
        <v>71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89">
        <v>22000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22000</v>
      </c>
      <c r="BF86" s="89"/>
      <c r="BG86" s="89"/>
      <c r="BH86" s="89"/>
      <c r="BI86" s="89"/>
      <c r="BJ86" s="89"/>
      <c r="BK86" s="89"/>
      <c r="BL86" s="89"/>
    </row>
    <row r="87" spans="1:64" ht="25.5" customHeight="1" x14ac:dyDescent="0.2">
      <c r="A87" s="67">
        <v>0</v>
      </c>
      <c r="B87" s="67"/>
      <c r="C87" s="67"/>
      <c r="D87" s="67"/>
      <c r="E87" s="67"/>
      <c r="F87" s="67"/>
      <c r="G87" s="110" t="s">
        <v>133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88" t="s">
        <v>124</v>
      </c>
      <c r="AA87" s="88"/>
      <c r="AB87" s="88"/>
      <c r="AC87" s="88"/>
      <c r="AD87" s="88"/>
      <c r="AE87" s="113" t="s">
        <v>86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89">
        <v>50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50</v>
      </c>
      <c r="BF87" s="89"/>
      <c r="BG87" s="89"/>
      <c r="BH87" s="89"/>
      <c r="BI87" s="89"/>
      <c r="BJ87" s="89"/>
      <c r="BK87" s="89"/>
      <c r="BL87" s="89"/>
    </row>
    <row r="88" spans="1:64" ht="25.5" customHeight="1" x14ac:dyDescent="0.2">
      <c r="A88" s="67">
        <v>0</v>
      </c>
      <c r="B88" s="67"/>
      <c r="C88" s="67"/>
      <c r="D88" s="67"/>
      <c r="E88" s="67"/>
      <c r="F88" s="67"/>
      <c r="G88" s="110" t="s">
        <v>134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88" t="s">
        <v>67</v>
      </c>
      <c r="AA88" s="88"/>
      <c r="AB88" s="88"/>
      <c r="AC88" s="88"/>
      <c r="AD88" s="88"/>
      <c r="AE88" s="113" t="s">
        <v>86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89">
        <v>1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v>1</v>
      </c>
      <c r="BF88" s="89"/>
      <c r="BG88" s="89"/>
      <c r="BH88" s="89"/>
      <c r="BI88" s="89"/>
      <c r="BJ88" s="89"/>
      <c r="BK88" s="89"/>
      <c r="BL88" s="89"/>
    </row>
    <row r="89" spans="1:64" ht="25.5" customHeight="1" x14ac:dyDescent="0.2">
      <c r="A89" s="67">
        <v>0</v>
      </c>
      <c r="B89" s="67"/>
      <c r="C89" s="67"/>
      <c r="D89" s="67"/>
      <c r="E89" s="67"/>
      <c r="F89" s="67"/>
      <c r="G89" s="110" t="s">
        <v>135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88" t="s">
        <v>67</v>
      </c>
      <c r="AA89" s="88"/>
      <c r="AB89" s="88"/>
      <c r="AC89" s="88"/>
      <c r="AD89" s="88"/>
      <c r="AE89" s="113" t="s">
        <v>86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89">
        <v>6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v>6</v>
      </c>
      <c r="BF89" s="89"/>
      <c r="BG89" s="89"/>
      <c r="BH89" s="89"/>
      <c r="BI89" s="89"/>
      <c r="BJ89" s="89"/>
      <c r="BK89" s="89"/>
      <c r="BL89" s="89"/>
    </row>
    <row r="90" spans="1:64" ht="25.5" customHeight="1" x14ac:dyDescent="0.2">
      <c r="A90" s="67">
        <v>0</v>
      </c>
      <c r="B90" s="67"/>
      <c r="C90" s="67"/>
      <c r="D90" s="67"/>
      <c r="E90" s="67"/>
      <c r="F90" s="67"/>
      <c r="G90" s="110" t="s">
        <v>136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88" t="s">
        <v>67</v>
      </c>
      <c r="AA90" s="88"/>
      <c r="AB90" s="88"/>
      <c r="AC90" s="88"/>
      <c r="AD90" s="88"/>
      <c r="AE90" s="113" t="s">
        <v>86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89">
        <v>7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7</v>
      </c>
      <c r="BF90" s="89"/>
      <c r="BG90" s="89"/>
      <c r="BH90" s="89"/>
      <c r="BI90" s="89"/>
      <c r="BJ90" s="89"/>
      <c r="BK90" s="89"/>
      <c r="BL90" s="89"/>
    </row>
    <row r="91" spans="1:64" ht="12.75" customHeight="1" x14ac:dyDescent="0.2">
      <c r="A91" s="67">
        <v>0</v>
      </c>
      <c r="B91" s="67"/>
      <c r="C91" s="67"/>
      <c r="D91" s="67"/>
      <c r="E91" s="67"/>
      <c r="F91" s="67"/>
      <c r="G91" s="110" t="s">
        <v>137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88" t="s">
        <v>138</v>
      </c>
      <c r="AA91" s="88"/>
      <c r="AB91" s="88"/>
      <c r="AC91" s="88"/>
      <c r="AD91" s="88"/>
      <c r="AE91" s="113" t="s">
        <v>86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89">
        <v>10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v>10</v>
      </c>
      <c r="BF91" s="89"/>
      <c r="BG91" s="89"/>
      <c r="BH91" s="89"/>
      <c r="BI91" s="89"/>
      <c r="BJ91" s="89"/>
      <c r="BK91" s="89"/>
      <c r="BL91" s="89"/>
    </row>
    <row r="92" spans="1:64" s="4" customFormat="1" ht="12.75" customHeight="1" x14ac:dyDescent="0.2">
      <c r="A92" s="91">
        <v>0</v>
      </c>
      <c r="B92" s="91"/>
      <c r="C92" s="91"/>
      <c r="D92" s="91"/>
      <c r="E92" s="91"/>
      <c r="F92" s="91"/>
      <c r="G92" s="115" t="s">
        <v>69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  <c r="Z92" s="95"/>
      <c r="AA92" s="95"/>
      <c r="AB92" s="95"/>
      <c r="AC92" s="95"/>
      <c r="AD92" s="95"/>
      <c r="AE92" s="96"/>
      <c r="AF92" s="96"/>
      <c r="AG92" s="96"/>
      <c r="AH92" s="96"/>
      <c r="AI92" s="96"/>
      <c r="AJ92" s="96"/>
      <c r="AK92" s="96"/>
      <c r="AL92" s="96"/>
      <c r="AM92" s="96"/>
      <c r="AN92" s="97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</row>
    <row r="93" spans="1:64" ht="12.75" customHeight="1" x14ac:dyDescent="0.2">
      <c r="A93" s="67">
        <v>0</v>
      </c>
      <c r="B93" s="67"/>
      <c r="C93" s="67"/>
      <c r="D93" s="67"/>
      <c r="E93" s="67"/>
      <c r="F93" s="67"/>
      <c r="G93" s="110" t="s">
        <v>139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88" t="s">
        <v>70</v>
      </c>
      <c r="AA93" s="88"/>
      <c r="AB93" s="88"/>
      <c r="AC93" s="88"/>
      <c r="AD93" s="88"/>
      <c r="AE93" s="113" t="s">
        <v>71</v>
      </c>
      <c r="AF93" s="113"/>
      <c r="AG93" s="113"/>
      <c r="AH93" s="113"/>
      <c r="AI93" s="113"/>
      <c r="AJ93" s="113"/>
      <c r="AK93" s="113"/>
      <c r="AL93" s="113"/>
      <c r="AM93" s="113"/>
      <c r="AN93" s="114"/>
      <c r="AO93" s="89">
        <v>8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v>8</v>
      </c>
      <c r="BF93" s="89"/>
      <c r="BG93" s="89"/>
      <c r="BH93" s="89"/>
      <c r="BI93" s="89"/>
      <c r="BJ93" s="89"/>
      <c r="BK93" s="89"/>
      <c r="BL93" s="89"/>
    </row>
    <row r="94" spans="1:64" ht="12.75" customHeight="1" x14ac:dyDescent="0.2">
      <c r="A94" s="67">
        <v>0</v>
      </c>
      <c r="B94" s="67"/>
      <c r="C94" s="67"/>
      <c r="D94" s="67"/>
      <c r="E94" s="67"/>
      <c r="F94" s="67"/>
      <c r="G94" s="110" t="s">
        <v>140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88" t="s">
        <v>91</v>
      </c>
      <c r="AA94" s="88"/>
      <c r="AB94" s="88"/>
      <c r="AC94" s="88"/>
      <c r="AD94" s="88"/>
      <c r="AE94" s="113" t="s">
        <v>71</v>
      </c>
      <c r="AF94" s="113"/>
      <c r="AG94" s="113"/>
      <c r="AH94" s="113"/>
      <c r="AI94" s="113"/>
      <c r="AJ94" s="113"/>
      <c r="AK94" s="113"/>
      <c r="AL94" s="113"/>
      <c r="AM94" s="113"/>
      <c r="AN94" s="114"/>
      <c r="AO94" s="89">
        <v>220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v>220</v>
      </c>
      <c r="BF94" s="89"/>
      <c r="BG94" s="89"/>
      <c r="BH94" s="89"/>
      <c r="BI94" s="89"/>
      <c r="BJ94" s="89"/>
      <c r="BK94" s="89"/>
      <c r="BL94" s="89"/>
    </row>
    <row r="95" spans="1:64" ht="25.5" customHeight="1" x14ac:dyDescent="0.2">
      <c r="A95" s="67">
        <v>0</v>
      </c>
      <c r="B95" s="67"/>
      <c r="C95" s="67"/>
      <c r="D95" s="67"/>
      <c r="E95" s="67"/>
      <c r="F95" s="67"/>
      <c r="G95" s="110" t="s">
        <v>141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88" t="s">
        <v>91</v>
      </c>
      <c r="AA95" s="88"/>
      <c r="AB95" s="88"/>
      <c r="AC95" s="88"/>
      <c r="AD95" s="88"/>
      <c r="AE95" s="113" t="s">
        <v>71</v>
      </c>
      <c r="AF95" s="113"/>
      <c r="AG95" s="113"/>
      <c r="AH95" s="113"/>
      <c r="AI95" s="113"/>
      <c r="AJ95" s="113"/>
      <c r="AK95" s="113"/>
      <c r="AL95" s="113"/>
      <c r="AM95" s="113"/>
      <c r="AN95" s="114"/>
      <c r="AO95" s="89">
        <v>25</v>
      </c>
      <c r="AP95" s="89"/>
      <c r="AQ95" s="89"/>
      <c r="AR95" s="89"/>
      <c r="AS95" s="89"/>
      <c r="AT95" s="89"/>
      <c r="AU95" s="89"/>
      <c r="AV95" s="89"/>
      <c r="AW95" s="89">
        <v>0</v>
      </c>
      <c r="AX95" s="89"/>
      <c r="AY95" s="89"/>
      <c r="AZ95" s="89"/>
      <c r="BA95" s="89"/>
      <c r="BB95" s="89"/>
      <c r="BC95" s="89"/>
      <c r="BD95" s="89"/>
      <c r="BE95" s="89">
        <v>25</v>
      </c>
      <c r="BF95" s="89"/>
      <c r="BG95" s="89"/>
      <c r="BH95" s="89"/>
      <c r="BI95" s="89"/>
      <c r="BJ95" s="89"/>
      <c r="BK95" s="89"/>
      <c r="BL95" s="89"/>
    </row>
    <row r="96" spans="1:64" ht="12.75" customHeight="1" x14ac:dyDescent="0.2">
      <c r="A96" s="67">
        <v>0</v>
      </c>
      <c r="B96" s="67"/>
      <c r="C96" s="67"/>
      <c r="D96" s="67"/>
      <c r="E96" s="67"/>
      <c r="F96" s="67"/>
      <c r="G96" s="110" t="s">
        <v>142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88" t="s">
        <v>70</v>
      </c>
      <c r="AA96" s="88"/>
      <c r="AB96" s="88"/>
      <c r="AC96" s="88"/>
      <c r="AD96" s="88"/>
      <c r="AE96" s="113" t="s">
        <v>71</v>
      </c>
      <c r="AF96" s="113"/>
      <c r="AG96" s="113"/>
      <c r="AH96" s="113"/>
      <c r="AI96" s="113"/>
      <c r="AJ96" s="113"/>
      <c r="AK96" s="113"/>
      <c r="AL96" s="113"/>
      <c r="AM96" s="113"/>
      <c r="AN96" s="114"/>
      <c r="AO96" s="89">
        <v>200</v>
      </c>
      <c r="AP96" s="89"/>
      <c r="AQ96" s="89"/>
      <c r="AR96" s="89"/>
      <c r="AS96" s="89"/>
      <c r="AT96" s="89"/>
      <c r="AU96" s="89"/>
      <c r="AV96" s="89"/>
      <c r="AW96" s="89">
        <v>0</v>
      </c>
      <c r="AX96" s="89"/>
      <c r="AY96" s="89"/>
      <c r="AZ96" s="89"/>
      <c r="BA96" s="89"/>
      <c r="BB96" s="89"/>
      <c r="BC96" s="89"/>
      <c r="BD96" s="89"/>
      <c r="BE96" s="89">
        <v>200</v>
      </c>
      <c r="BF96" s="89"/>
      <c r="BG96" s="89"/>
      <c r="BH96" s="89"/>
      <c r="BI96" s="89"/>
      <c r="BJ96" s="89"/>
      <c r="BK96" s="89"/>
      <c r="BL96" s="89"/>
    </row>
    <row r="97" spans="1:64" ht="12.75" customHeight="1" x14ac:dyDescent="0.2">
      <c r="A97" s="67">
        <v>0</v>
      </c>
      <c r="B97" s="67"/>
      <c r="C97" s="67"/>
      <c r="D97" s="67"/>
      <c r="E97" s="67"/>
      <c r="F97" s="67"/>
      <c r="G97" s="110" t="s">
        <v>143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88" t="s">
        <v>91</v>
      </c>
      <c r="AA97" s="88"/>
      <c r="AB97" s="88"/>
      <c r="AC97" s="88"/>
      <c r="AD97" s="88"/>
      <c r="AE97" s="113" t="s">
        <v>71</v>
      </c>
      <c r="AF97" s="113"/>
      <c r="AG97" s="113"/>
      <c r="AH97" s="113"/>
      <c r="AI97" s="113"/>
      <c r="AJ97" s="113"/>
      <c r="AK97" s="113"/>
      <c r="AL97" s="113"/>
      <c r="AM97" s="113"/>
      <c r="AN97" s="114"/>
      <c r="AO97" s="89">
        <v>100000</v>
      </c>
      <c r="AP97" s="89"/>
      <c r="AQ97" s="89"/>
      <c r="AR97" s="89"/>
      <c r="AS97" s="89"/>
      <c r="AT97" s="89"/>
      <c r="AU97" s="89"/>
      <c r="AV97" s="89"/>
      <c r="AW97" s="89">
        <v>0</v>
      </c>
      <c r="AX97" s="89"/>
      <c r="AY97" s="89"/>
      <c r="AZ97" s="89"/>
      <c r="BA97" s="89"/>
      <c r="BB97" s="89"/>
      <c r="BC97" s="89"/>
      <c r="BD97" s="89"/>
      <c r="BE97" s="89">
        <v>100000</v>
      </c>
      <c r="BF97" s="89"/>
      <c r="BG97" s="89"/>
      <c r="BH97" s="89"/>
      <c r="BI97" s="89"/>
      <c r="BJ97" s="89"/>
      <c r="BK97" s="89"/>
      <c r="BL97" s="89"/>
    </row>
    <row r="98" spans="1:64" ht="25.5" customHeight="1" x14ac:dyDescent="0.2">
      <c r="A98" s="67">
        <v>0</v>
      </c>
      <c r="B98" s="67"/>
      <c r="C98" s="67"/>
      <c r="D98" s="67"/>
      <c r="E98" s="67"/>
      <c r="F98" s="67"/>
      <c r="G98" s="110" t="s">
        <v>144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2"/>
      <c r="Z98" s="88" t="s">
        <v>91</v>
      </c>
      <c r="AA98" s="88"/>
      <c r="AB98" s="88"/>
      <c r="AC98" s="88"/>
      <c r="AD98" s="88"/>
      <c r="AE98" s="113" t="s">
        <v>71</v>
      </c>
      <c r="AF98" s="113"/>
      <c r="AG98" s="113"/>
      <c r="AH98" s="113"/>
      <c r="AI98" s="113"/>
      <c r="AJ98" s="113"/>
      <c r="AK98" s="113"/>
      <c r="AL98" s="113"/>
      <c r="AM98" s="113"/>
      <c r="AN98" s="114"/>
      <c r="AO98" s="89">
        <v>6000</v>
      </c>
      <c r="AP98" s="89"/>
      <c r="AQ98" s="89"/>
      <c r="AR98" s="89"/>
      <c r="AS98" s="89"/>
      <c r="AT98" s="89"/>
      <c r="AU98" s="89"/>
      <c r="AV98" s="89"/>
      <c r="AW98" s="89">
        <v>0</v>
      </c>
      <c r="AX98" s="89"/>
      <c r="AY98" s="89"/>
      <c r="AZ98" s="89"/>
      <c r="BA98" s="89"/>
      <c r="BB98" s="89"/>
      <c r="BC98" s="89"/>
      <c r="BD98" s="89"/>
      <c r="BE98" s="89">
        <v>6000</v>
      </c>
      <c r="BF98" s="89"/>
      <c r="BG98" s="89"/>
      <c r="BH98" s="89"/>
      <c r="BI98" s="89"/>
      <c r="BJ98" s="89"/>
      <c r="BK98" s="89"/>
      <c r="BL98" s="89"/>
    </row>
    <row r="99" spans="1:64" ht="25.5" customHeight="1" x14ac:dyDescent="0.2">
      <c r="A99" s="67">
        <v>0</v>
      </c>
      <c r="B99" s="67"/>
      <c r="C99" s="67"/>
      <c r="D99" s="67"/>
      <c r="E99" s="67"/>
      <c r="F99" s="67"/>
      <c r="G99" s="110" t="s">
        <v>145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2"/>
      <c r="Z99" s="88" t="s">
        <v>91</v>
      </c>
      <c r="AA99" s="88"/>
      <c r="AB99" s="88"/>
      <c r="AC99" s="88"/>
      <c r="AD99" s="88"/>
      <c r="AE99" s="113" t="s">
        <v>71</v>
      </c>
      <c r="AF99" s="113"/>
      <c r="AG99" s="113"/>
      <c r="AH99" s="113"/>
      <c r="AI99" s="113"/>
      <c r="AJ99" s="113"/>
      <c r="AK99" s="113"/>
      <c r="AL99" s="113"/>
      <c r="AM99" s="113"/>
      <c r="AN99" s="114"/>
      <c r="AO99" s="89">
        <v>350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v>350</v>
      </c>
      <c r="BF99" s="89"/>
      <c r="BG99" s="89"/>
      <c r="BH99" s="89"/>
      <c r="BI99" s="89"/>
      <c r="BJ99" s="89"/>
      <c r="BK99" s="89"/>
      <c r="BL99" s="89"/>
    </row>
    <row r="100" spans="1:64" ht="25.5" customHeight="1" x14ac:dyDescent="0.2">
      <c r="A100" s="67">
        <v>0</v>
      </c>
      <c r="B100" s="67"/>
      <c r="C100" s="67"/>
      <c r="D100" s="67"/>
      <c r="E100" s="67"/>
      <c r="F100" s="67"/>
      <c r="G100" s="110" t="s">
        <v>146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2"/>
      <c r="Z100" s="88" t="s">
        <v>91</v>
      </c>
      <c r="AA100" s="88"/>
      <c r="AB100" s="88"/>
      <c r="AC100" s="88"/>
      <c r="AD100" s="88"/>
      <c r="AE100" s="113" t="s">
        <v>71</v>
      </c>
      <c r="AF100" s="113"/>
      <c r="AG100" s="113"/>
      <c r="AH100" s="113"/>
      <c r="AI100" s="113"/>
      <c r="AJ100" s="113"/>
      <c r="AK100" s="113"/>
      <c r="AL100" s="113"/>
      <c r="AM100" s="113"/>
      <c r="AN100" s="114"/>
      <c r="AO100" s="89">
        <v>100</v>
      </c>
      <c r="AP100" s="89"/>
      <c r="AQ100" s="89"/>
      <c r="AR100" s="89"/>
      <c r="AS100" s="89"/>
      <c r="AT100" s="89"/>
      <c r="AU100" s="89"/>
      <c r="AV100" s="89"/>
      <c r="AW100" s="89">
        <v>0</v>
      </c>
      <c r="AX100" s="89"/>
      <c r="AY100" s="89"/>
      <c r="AZ100" s="89"/>
      <c r="BA100" s="89"/>
      <c r="BB100" s="89"/>
      <c r="BC100" s="89"/>
      <c r="BD100" s="89"/>
      <c r="BE100" s="89">
        <v>100</v>
      </c>
      <c r="BF100" s="89"/>
      <c r="BG100" s="89"/>
      <c r="BH100" s="89"/>
      <c r="BI100" s="89"/>
      <c r="BJ100" s="89"/>
      <c r="BK100" s="89"/>
      <c r="BL100" s="89"/>
    </row>
    <row r="101" spans="1:64" s="4" customFormat="1" ht="12.75" customHeight="1" x14ac:dyDescent="0.2">
      <c r="A101" s="91">
        <v>0</v>
      </c>
      <c r="B101" s="91"/>
      <c r="C101" s="91"/>
      <c r="D101" s="91"/>
      <c r="E101" s="91"/>
      <c r="F101" s="91"/>
      <c r="G101" s="115" t="s">
        <v>88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7"/>
      <c r="Z101" s="95"/>
      <c r="AA101" s="95"/>
      <c r="AB101" s="95"/>
      <c r="AC101" s="95"/>
      <c r="AD101" s="95"/>
      <c r="AE101" s="96"/>
      <c r="AF101" s="96"/>
      <c r="AG101" s="96"/>
      <c r="AH101" s="96"/>
      <c r="AI101" s="96"/>
      <c r="AJ101" s="96"/>
      <c r="AK101" s="96"/>
      <c r="AL101" s="96"/>
      <c r="AM101" s="96"/>
      <c r="AN101" s="97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</row>
    <row r="102" spans="1:64" ht="38.25" customHeight="1" x14ac:dyDescent="0.2">
      <c r="A102" s="67">
        <v>0</v>
      </c>
      <c r="B102" s="67"/>
      <c r="C102" s="67"/>
      <c r="D102" s="67"/>
      <c r="E102" s="67"/>
      <c r="F102" s="67"/>
      <c r="G102" s="110" t="s">
        <v>147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2"/>
      <c r="Z102" s="88" t="s">
        <v>89</v>
      </c>
      <c r="AA102" s="88"/>
      <c r="AB102" s="88"/>
      <c r="AC102" s="88"/>
      <c r="AD102" s="88"/>
      <c r="AE102" s="113" t="s">
        <v>71</v>
      </c>
      <c r="AF102" s="113"/>
      <c r="AG102" s="113"/>
      <c r="AH102" s="113"/>
      <c r="AI102" s="113"/>
      <c r="AJ102" s="113"/>
      <c r="AK102" s="113"/>
      <c r="AL102" s="113"/>
      <c r="AM102" s="113"/>
      <c r="AN102" s="114"/>
      <c r="AO102" s="89">
        <v>0</v>
      </c>
      <c r="AP102" s="89"/>
      <c r="AQ102" s="89"/>
      <c r="AR102" s="89"/>
      <c r="AS102" s="89"/>
      <c r="AT102" s="89"/>
      <c r="AU102" s="89"/>
      <c r="AV102" s="89"/>
      <c r="AW102" s="89">
        <v>0</v>
      </c>
      <c r="AX102" s="89"/>
      <c r="AY102" s="89"/>
      <c r="AZ102" s="89"/>
      <c r="BA102" s="89"/>
      <c r="BB102" s="89"/>
      <c r="BC102" s="89"/>
      <c r="BD102" s="89"/>
      <c r="BE102" s="89">
        <v>0</v>
      </c>
      <c r="BF102" s="89"/>
      <c r="BG102" s="89"/>
      <c r="BH102" s="89"/>
      <c r="BI102" s="89"/>
      <c r="BJ102" s="89"/>
      <c r="BK102" s="89"/>
      <c r="BL102" s="89"/>
    </row>
    <row r="103" spans="1:64" ht="25.5" customHeight="1" x14ac:dyDescent="0.2">
      <c r="A103" s="67">
        <v>0</v>
      </c>
      <c r="B103" s="67"/>
      <c r="C103" s="67"/>
      <c r="D103" s="67"/>
      <c r="E103" s="67"/>
      <c r="F103" s="67"/>
      <c r="G103" s="110" t="s">
        <v>148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2"/>
      <c r="Z103" s="88" t="s">
        <v>89</v>
      </c>
      <c r="AA103" s="88"/>
      <c r="AB103" s="88"/>
      <c r="AC103" s="88"/>
      <c r="AD103" s="88"/>
      <c r="AE103" s="113" t="s">
        <v>71</v>
      </c>
      <c r="AF103" s="113"/>
      <c r="AG103" s="113"/>
      <c r="AH103" s="113"/>
      <c r="AI103" s="113"/>
      <c r="AJ103" s="113"/>
      <c r="AK103" s="113"/>
      <c r="AL103" s="113"/>
      <c r="AM103" s="113"/>
      <c r="AN103" s="114"/>
      <c r="AO103" s="89">
        <v>0</v>
      </c>
      <c r="AP103" s="89"/>
      <c r="AQ103" s="89"/>
      <c r="AR103" s="89"/>
      <c r="AS103" s="89"/>
      <c r="AT103" s="89"/>
      <c r="AU103" s="89"/>
      <c r="AV103" s="89"/>
      <c r="AW103" s="89">
        <v>0</v>
      </c>
      <c r="AX103" s="89"/>
      <c r="AY103" s="89"/>
      <c r="AZ103" s="89"/>
      <c r="BA103" s="89"/>
      <c r="BB103" s="89"/>
      <c r="BC103" s="89"/>
      <c r="BD103" s="89"/>
      <c r="BE103" s="89">
        <v>0</v>
      </c>
      <c r="BF103" s="89"/>
      <c r="BG103" s="89"/>
      <c r="BH103" s="89"/>
      <c r="BI103" s="89"/>
      <c r="BJ103" s="89"/>
      <c r="BK103" s="89"/>
      <c r="BL103" s="89"/>
    </row>
    <row r="104" spans="1:64" ht="25.5" customHeight="1" x14ac:dyDescent="0.2">
      <c r="A104" s="67">
        <v>0</v>
      </c>
      <c r="B104" s="67"/>
      <c r="C104" s="67"/>
      <c r="D104" s="67"/>
      <c r="E104" s="67"/>
      <c r="F104" s="67"/>
      <c r="G104" s="110" t="s">
        <v>149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2"/>
      <c r="Z104" s="88" t="s">
        <v>89</v>
      </c>
      <c r="AA104" s="88"/>
      <c r="AB104" s="88"/>
      <c r="AC104" s="88"/>
      <c r="AD104" s="88"/>
      <c r="AE104" s="113" t="s">
        <v>71</v>
      </c>
      <c r="AF104" s="113"/>
      <c r="AG104" s="113"/>
      <c r="AH104" s="113"/>
      <c r="AI104" s="113"/>
      <c r="AJ104" s="113"/>
      <c r="AK104" s="113"/>
      <c r="AL104" s="113"/>
      <c r="AM104" s="113"/>
      <c r="AN104" s="114"/>
      <c r="AO104" s="89">
        <v>0</v>
      </c>
      <c r="AP104" s="89"/>
      <c r="AQ104" s="89"/>
      <c r="AR104" s="89"/>
      <c r="AS104" s="89"/>
      <c r="AT104" s="89"/>
      <c r="AU104" s="89"/>
      <c r="AV104" s="89"/>
      <c r="AW104" s="89">
        <v>0</v>
      </c>
      <c r="AX104" s="89"/>
      <c r="AY104" s="89"/>
      <c r="AZ104" s="89"/>
      <c r="BA104" s="89"/>
      <c r="BB104" s="89"/>
      <c r="BC104" s="89"/>
      <c r="BD104" s="89"/>
      <c r="BE104" s="89">
        <v>0</v>
      </c>
      <c r="BF104" s="89"/>
      <c r="BG104" s="89"/>
      <c r="BH104" s="89"/>
      <c r="BI104" s="89"/>
      <c r="BJ104" s="89"/>
      <c r="BK104" s="89"/>
      <c r="BL104" s="89"/>
    </row>
    <row r="105" spans="1:64" ht="25.5" customHeight="1" x14ac:dyDescent="0.2">
      <c r="A105" s="67">
        <v>0</v>
      </c>
      <c r="B105" s="67"/>
      <c r="C105" s="67"/>
      <c r="D105" s="67"/>
      <c r="E105" s="67"/>
      <c r="F105" s="67"/>
      <c r="G105" s="110" t="s">
        <v>150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2"/>
      <c r="Z105" s="88" t="s">
        <v>89</v>
      </c>
      <c r="AA105" s="88"/>
      <c r="AB105" s="88"/>
      <c r="AC105" s="88"/>
      <c r="AD105" s="88"/>
      <c r="AE105" s="113" t="s">
        <v>71</v>
      </c>
      <c r="AF105" s="113"/>
      <c r="AG105" s="113"/>
      <c r="AH105" s="113"/>
      <c r="AI105" s="113"/>
      <c r="AJ105" s="113"/>
      <c r="AK105" s="113"/>
      <c r="AL105" s="113"/>
      <c r="AM105" s="113"/>
      <c r="AN105" s="114"/>
      <c r="AO105" s="89">
        <v>0</v>
      </c>
      <c r="AP105" s="89"/>
      <c r="AQ105" s="89"/>
      <c r="AR105" s="89"/>
      <c r="AS105" s="89"/>
      <c r="AT105" s="89"/>
      <c r="AU105" s="89"/>
      <c r="AV105" s="89"/>
      <c r="AW105" s="89">
        <v>0</v>
      </c>
      <c r="AX105" s="89"/>
      <c r="AY105" s="89"/>
      <c r="AZ105" s="89"/>
      <c r="BA105" s="89"/>
      <c r="BB105" s="89"/>
      <c r="BC105" s="89"/>
      <c r="BD105" s="89"/>
      <c r="BE105" s="89">
        <v>0</v>
      </c>
      <c r="BF105" s="89"/>
      <c r="BG105" s="89"/>
      <c r="BH105" s="89"/>
      <c r="BI105" s="89"/>
      <c r="BJ105" s="89"/>
      <c r="BK105" s="89"/>
      <c r="BL105" s="89"/>
    </row>
    <row r="106" spans="1:64" ht="38.25" customHeight="1" x14ac:dyDescent="0.2">
      <c r="A106" s="67">
        <v>0</v>
      </c>
      <c r="B106" s="67"/>
      <c r="C106" s="67"/>
      <c r="D106" s="67"/>
      <c r="E106" s="67"/>
      <c r="F106" s="67"/>
      <c r="G106" s="110" t="s">
        <v>151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2"/>
      <c r="Z106" s="88" t="s">
        <v>89</v>
      </c>
      <c r="AA106" s="88"/>
      <c r="AB106" s="88"/>
      <c r="AC106" s="88"/>
      <c r="AD106" s="88"/>
      <c r="AE106" s="113" t="s">
        <v>71</v>
      </c>
      <c r="AF106" s="113"/>
      <c r="AG106" s="113"/>
      <c r="AH106" s="113"/>
      <c r="AI106" s="113"/>
      <c r="AJ106" s="113"/>
      <c r="AK106" s="113"/>
      <c r="AL106" s="113"/>
      <c r="AM106" s="113"/>
      <c r="AN106" s="114"/>
      <c r="AO106" s="89">
        <v>0</v>
      </c>
      <c r="AP106" s="89"/>
      <c r="AQ106" s="89"/>
      <c r="AR106" s="89"/>
      <c r="AS106" s="89"/>
      <c r="AT106" s="89"/>
      <c r="AU106" s="89"/>
      <c r="AV106" s="89"/>
      <c r="AW106" s="89">
        <v>0</v>
      </c>
      <c r="AX106" s="89"/>
      <c r="AY106" s="89"/>
      <c r="AZ106" s="89"/>
      <c r="BA106" s="89"/>
      <c r="BB106" s="89"/>
      <c r="BC106" s="89"/>
      <c r="BD106" s="89"/>
      <c r="BE106" s="89">
        <v>0</v>
      </c>
      <c r="BF106" s="89"/>
      <c r="BG106" s="89"/>
      <c r="BH106" s="89"/>
      <c r="BI106" s="89"/>
      <c r="BJ106" s="89"/>
      <c r="BK106" s="89"/>
      <c r="BL106" s="89"/>
    </row>
    <row r="107" spans="1:64" ht="38.25" customHeight="1" x14ac:dyDescent="0.2">
      <c r="A107" s="67">
        <v>0</v>
      </c>
      <c r="B107" s="67"/>
      <c r="C107" s="67"/>
      <c r="D107" s="67"/>
      <c r="E107" s="67"/>
      <c r="F107" s="67"/>
      <c r="G107" s="110" t="s">
        <v>152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2"/>
      <c r="Z107" s="88" t="s">
        <v>89</v>
      </c>
      <c r="AA107" s="88"/>
      <c r="AB107" s="88"/>
      <c r="AC107" s="88"/>
      <c r="AD107" s="88"/>
      <c r="AE107" s="113" t="s">
        <v>71</v>
      </c>
      <c r="AF107" s="113"/>
      <c r="AG107" s="113"/>
      <c r="AH107" s="113"/>
      <c r="AI107" s="113"/>
      <c r="AJ107" s="113"/>
      <c r="AK107" s="113"/>
      <c r="AL107" s="113"/>
      <c r="AM107" s="113"/>
      <c r="AN107" s="114"/>
      <c r="AO107" s="89">
        <v>0</v>
      </c>
      <c r="AP107" s="89"/>
      <c r="AQ107" s="89"/>
      <c r="AR107" s="89"/>
      <c r="AS107" s="89"/>
      <c r="AT107" s="89"/>
      <c r="AU107" s="89"/>
      <c r="AV107" s="89"/>
      <c r="AW107" s="89">
        <v>0</v>
      </c>
      <c r="AX107" s="89"/>
      <c r="AY107" s="89"/>
      <c r="AZ107" s="89"/>
      <c r="BA107" s="89"/>
      <c r="BB107" s="89"/>
      <c r="BC107" s="89"/>
      <c r="BD107" s="89"/>
      <c r="BE107" s="89">
        <v>0</v>
      </c>
      <c r="BF107" s="89"/>
      <c r="BG107" s="89"/>
      <c r="BH107" s="89"/>
      <c r="BI107" s="89"/>
      <c r="BJ107" s="89"/>
      <c r="BK107" s="89"/>
      <c r="BL107" s="89"/>
    </row>
    <row r="108" spans="1:64" ht="25.5" customHeight="1" x14ac:dyDescent="0.2">
      <c r="A108" s="67">
        <v>0</v>
      </c>
      <c r="B108" s="67"/>
      <c r="C108" s="67"/>
      <c r="D108" s="67"/>
      <c r="E108" s="67"/>
      <c r="F108" s="67"/>
      <c r="G108" s="110" t="s">
        <v>153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2"/>
      <c r="Z108" s="88" t="s">
        <v>89</v>
      </c>
      <c r="AA108" s="88"/>
      <c r="AB108" s="88"/>
      <c r="AC108" s="88"/>
      <c r="AD108" s="88"/>
      <c r="AE108" s="113" t="s">
        <v>71</v>
      </c>
      <c r="AF108" s="113"/>
      <c r="AG108" s="113"/>
      <c r="AH108" s="113"/>
      <c r="AI108" s="113"/>
      <c r="AJ108" s="113"/>
      <c r="AK108" s="113"/>
      <c r="AL108" s="113"/>
      <c r="AM108" s="113"/>
      <c r="AN108" s="114"/>
      <c r="AO108" s="89">
        <v>0</v>
      </c>
      <c r="AP108" s="89"/>
      <c r="AQ108" s="89"/>
      <c r="AR108" s="89"/>
      <c r="AS108" s="89"/>
      <c r="AT108" s="89"/>
      <c r="AU108" s="89"/>
      <c r="AV108" s="89"/>
      <c r="AW108" s="89">
        <v>0</v>
      </c>
      <c r="AX108" s="89"/>
      <c r="AY108" s="89"/>
      <c r="AZ108" s="89"/>
      <c r="BA108" s="89"/>
      <c r="BB108" s="89"/>
      <c r="BC108" s="89"/>
      <c r="BD108" s="89"/>
      <c r="BE108" s="89">
        <v>0</v>
      </c>
      <c r="BF108" s="89"/>
      <c r="BG108" s="89"/>
      <c r="BH108" s="89"/>
      <c r="BI108" s="89"/>
      <c r="BJ108" s="89"/>
      <c r="BK108" s="89"/>
      <c r="BL108" s="89"/>
    </row>
    <row r="109" spans="1:64" x14ac:dyDescent="0.2"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1" spans="1:64" ht="16.5" customHeight="1" x14ac:dyDescent="0.2">
      <c r="A111" s="106" t="s">
        <v>76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5"/>
      <c r="AO111" s="52" t="s">
        <v>78</v>
      </c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64" x14ac:dyDescent="0.2">
      <c r="W112" s="104" t="s">
        <v>5</v>
      </c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O112" s="104" t="s">
        <v>52</v>
      </c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</row>
    <row r="113" spans="1:59" ht="15.75" customHeight="1" x14ac:dyDescent="0.2">
      <c r="A113" s="109" t="s">
        <v>3</v>
      </c>
      <c r="B113" s="109"/>
      <c r="C113" s="109"/>
      <c r="D113" s="109"/>
      <c r="E113" s="109"/>
      <c r="F113" s="109"/>
    </row>
    <row r="114" spans="1:59" ht="13.15" customHeight="1" x14ac:dyDescent="0.2">
      <c r="A114" s="41" t="s">
        <v>75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</row>
    <row r="115" spans="1:59" x14ac:dyDescent="0.2">
      <c r="A115" s="105" t="s">
        <v>47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</row>
    <row r="116" spans="1:59" ht="10.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59" ht="15.75" customHeight="1" x14ac:dyDescent="0.2">
      <c r="A117" s="106" t="s">
        <v>77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5"/>
      <c r="AO117" s="52" t="s">
        <v>79</v>
      </c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59" x14ac:dyDescent="0.2">
      <c r="W118" s="104" t="s">
        <v>5</v>
      </c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O118" s="104" t="s">
        <v>52</v>
      </c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</row>
    <row r="119" spans="1:59" x14ac:dyDescent="0.2">
      <c r="A119" s="102">
        <v>44692</v>
      </c>
      <c r="B119" s="103"/>
      <c r="C119" s="103"/>
      <c r="D119" s="103"/>
      <c r="E119" s="103"/>
      <c r="F119" s="103"/>
      <c r="G119" s="103"/>
      <c r="H119" s="103"/>
    </row>
    <row r="120" spans="1:59" x14ac:dyDescent="0.2">
      <c r="A120" s="104" t="s">
        <v>45</v>
      </c>
      <c r="B120" s="104"/>
      <c r="C120" s="104"/>
      <c r="D120" s="104"/>
      <c r="E120" s="104"/>
      <c r="F120" s="104"/>
      <c r="G120" s="104"/>
      <c r="H120" s="104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59" x14ac:dyDescent="0.2">
      <c r="A121" s="24" t="s">
        <v>46</v>
      </c>
    </row>
  </sheetData>
  <mergeCells count="421">
    <mergeCell ref="BE108:BL108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119:H119"/>
    <mergeCell ref="A120:H120"/>
    <mergeCell ref="W118:AM118"/>
    <mergeCell ref="AO118:BG118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BE72:BL72"/>
    <mergeCell ref="A73:F73"/>
    <mergeCell ref="G73:Y73"/>
    <mergeCell ref="Z73:AD73"/>
    <mergeCell ref="AE73:AN73"/>
    <mergeCell ref="AO73:AV73"/>
    <mergeCell ref="AW73:BD73"/>
    <mergeCell ref="G45:BL45"/>
    <mergeCell ref="A46:F46"/>
    <mergeCell ref="G46:BL46"/>
    <mergeCell ref="A47:F47"/>
    <mergeCell ref="G47:BL47"/>
    <mergeCell ref="A48:F48"/>
    <mergeCell ref="G48:BL48"/>
    <mergeCell ref="BE70:BL70"/>
    <mergeCell ref="A71:F71"/>
    <mergeCell ref="G71:Y71"/>
    <mergeCell ref="Z71:AD71"/>
    <mergeCell ref="AE71:AN71"/>
    <mergeCell ref="AO71:AV71"/>
    <mergeCell ref="A67:C67"/>
    <mergeCell ref="D67:AA67"/>
    <mergeCell ref="AB67:AI67"/>
    <mergeCell ref="AJ67:AQ67"/>
    <mergeCell ref="A114:AS114"/>
    <mergeCell ref="A115:AS115"/>
    <mergeCell ref="A117:V117"/>
    <mergeCell ref="W117:AM117"/>
    <mergeCell ref="AO117:BG117"/>
    <mergeCell ref="A111:V111"/>
    <mergeCell ref="W111:AM111"/>
    <mergeCell ref="AO111:BG111"/>
    <mergeCell ref="W112:AM112"/>
    <mergeCell ref="AO112:BG112"/>
    <mergeCell ref="A113:F113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6:C66"/>
    <mergeCell ref="D66:AA66"/>
    <mergeCell ref="AB66:AI66"/>
    <mergeCell ref="AJ66:AQ66"/>
    <mergeCell ref="AR66:AY66"/>
    <mergeCell ref="A69:BL69"/>
    <mergeCell ref="AR67:AY67"/>
    <mergeCell ref="D62:AA63"/>
    <mergeCell ref="AB62:AI63"/>
    <mergeCell ref="AJ62:AQ63"/>
    <mergeCell ref="AR62:AY63"/>
    <mergeCell ref="A57:C57"/>
    <mergeCell ref="D57:AB57"/>
    <mergeCell ref="AC57:AJ57"/>
    <mergeCell ref="AK57:AR57"/>
    <mergeCell ref="AS57:AZ57"/>
    <mergeCell ref="A60:BL60"/>
    <mergeCell ref="A58:C58"/>
    <mergeCell ref="D58:AB58"/>
    <mergeCell ref="AC58:AJ58"/>
    <mergeCell ref="AK58:AR58"/>
    <mergeCell ref="AS58:AZ58"/>
    <mergeCell ref="A61:AY61"/>
    <mergeCell ref="A62:C63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1:F41"/>
    <mergeCell ref="G41:BL41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42:F42"/>
    <mergeCell ref="G42:BL42"/>
    <mergeCell ref="A43:F43"/>
    <mergeCell ref="G43:BL43"/>
    <mergeCell ref="A44:F44"/>
    <mergeCell ref="G44:BL44"/>
    <mergeCell ref="A49:F49"/>
    <mergeCell ref="G49:BL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3:L73">
    <cfRule type="cellIs" dxfId="73" priority="75" stopIfTrue="1" operator="equal">
      <formula>$G72</formula>
    </cfRule>
  </conditionalFormatting>
  <conditionalFormatting sqref="D57">
    <cfRule type="cellIs" dxfId="72" priority="76" stopIfTrue="1" operator="equal">
      <formula>$D56</formula>
    </cfRule>
  </conditionalFormatting>
  <conditionalFormatting sqref="A73:F73">
    <cfRule type="cellIs" dxfId="71" priority="77" stopIfTrue="1" operator="equal">
      <formula>0</formula>
    </cfRule>
  </conditionalFormatting>
  <conditionalFormatting sqref="D58">
    <cfRule type="cellIs" dxfId="70" priority="74" stopIfTrue="1" operator="equal">
      <formula>$D57</formula>
    </cfRule>
  </conditionalFormatting>
  <conditionalFormatting sqref="G74">
    <cfRule type="cellIs" dxfId="69" priority="71" stopIfTrue="1" operator="equal">
      <formula>$G73</formula>
    </cfRule>
  </conditionalFormatting>
  <conditionalFormatting sqref="A74:F74">
    <cfRule type="cellIs" dxfId="68" priority="72" stopIfTrue="1" operator="equal">
      <formula>0</formula>
    </cfRule>
  </conditionalFormatting>
  <conditionalFormatting sqref="G75">
    <cfRule type="cellIs" dxfId="67" priority="69" stopIfTrue="1" operator="equal">
      <formula>$G74</formula>
    </cfRule>
  </conditionalFormatting>
  <conditionalFormatting sqref="A75:F75">
    <cfRule type="cellIs" dxfId="66" priority="70" stopIfTrue="1" operator="equal">
      <formula>0</formula>
    </cfRule>
  </conditionalFormatting>
  <conditionalFormatting sqref="G76">
    <cfRule type="cellIs" dxfId="65" priority="67" stopIfTrue="1" operator="equal">
      <formula>$G75</formula>
    </cfRule>
  </conditionalFormatting>
  <conditionalFormatting sqref="A76:F76">
    <cfRule type="cellIs" dxfId="64" priority="68" stopIfTrue="1" operator="equal">
      <formula>0</formula>
    </cfRule>
  </conditionalFormatting>
  <conditionalFormatting sqref="G77">
    <cfRule type="cellIs" dxfId="63" priority="65" stopIfTrue="1" operator="equal">
      <formula>$G76</formula>
    </cfRule>
  </conditionalFormatting>
  <conditionalFormatting sqref="A77:F77">
    <cfRule type="cellIs" dxfId="62" priority="66" stopIfTrue="1" operator="equal">
      <formula>0</formula>
    </cfRule>
  </conditionalFormatting>
  <conditionalFormatting sqref="G78">
    <cfRule type="cellIs" dxfId="61" priority="63" stopIfTrue="1" operator="equal">
      <formula>$G77</formula>
    </cfRule>
  </conditionalFormatting>
  <conditionalFormatting sqref="A78:F78">
    <cfRule type="cellIs" dxfId="60" priority="64" stopIfTrue="1" operator="equal">
      <formula>0</formula>
    </cfRule>
  </conditionalFormatting>
  <conditionalFormatting sqref="G79">
    <cfRule type="cellIs" dxfId="59" priority="61" stopIfTrue="1" operator="equal">
      <formula>$G78</formula>
    </cfRule>
  </conditionalFormatting>
  <conditionalFormatting sqref="A79:F79">
    <cfRule type="cellIs" dxfId="58" priority="62" stopIfTrue="1" operator="equal">
      <formula>0</formula>
    </cfRule>
  </conditionalFormatting>
  <conditionalFormatting sqref="G80">
    <cfRule type="cellIs" dxfId="57" priority="59" stopIfTrue="1" operator="equal">
      <formula>$G79</formula>
    </cfRule>
  </conditionalFormatting>
  <conditionalFormatting sqref="A80:F80">
    <cfRule type="cellIs" dxfId="56" priority="60" stopIfTrue="1" operator="equal">
      <formula>0</formula>
    </cfRule>
  </conditionalFormatting>
  <conditionalFormatting sqref="G81">
    <cfRule type="cellIs" dxfId="55" priority="57" stopIfTrue="1" operator="equal">
      <formula>$G80</formula>
    </cfRule>
  </conditionalFormatting>
  <conditionalFormatting sqref="A81:F81">
    <cfRule type="cellIs" dxfId="54" priority="58" stopIfTrue="1" operator="equal">
      <formula>0</formula>
    </cfRule>
  </conditionalFormatting>
  <conditionalFormatting sqref="G82">
    <cfRule type="cellIs" dxfId="53" priority="55" stopIfTrue="1" operator="equal">
      <formula>$G81</formula>
    </cfRule>
  </conditionalFormatting>
  <conditionalFormatting sqref="A82:F82">
    <cfRule type="cellIs" dxfId="52" priority="56" stopIfTrue="1" operator="equal">
      <formula>0</formula>
    </cfRule>
  </conditionalFormatting>
  <conditionalFormatting sqref="G83">
    <cfRule type="cellIs" dxfId="51" priority="53" stopIfTrue="1" operator="equal">
      <formula>$G82</formula>
    </cfRule>
  </conditionalFormatting>
  <conditionalFormatting sqref="A83:F83">
    <cfRule type="cellIs" dxfId="50" priority="54" stopIfTrue="1" operator="equal">
      <formula>0</formula>
    </cfRule>
  </conditionalFormatting>
  <conditionalFormatting sqref="G84">
    <cfRule type="cellIs" dxfId="49" priority="51" stopIfTrue="1" operator="equal">
      <formula>$G83</formula>
    </cfRule>
  </conditionalFormatting>
  <conditionalFormatting sqref="A84:F84">
    <cfRule type="cellIs" dxfId="48" priority="52" stopIfTrue="1" operator="equal">
      <formula>0</formula>
    </cfRule>
  </conditionalFormatting>
  <conditionalFormatting sqref="G85">
    <cfRule type="cellIs" dxfId="47" priority="49" stopIfTrue="1" operator="equal">
      <formula>$G84</formula>
    </cfRule>
  </conditionalFormatting>
  <conditionalFormatting sqref="A85:F85">
    <cfRule type="cellIs" dxfId="46" priority="50" stopIfTrue="1" operator="equal">
      <formula>0</formula>
    </cfRule>
  </conditionalFormatting>
  <conditionalFormatting sqref="G86">
    <cfRule type="cellIs" dxfId="45" priority="47" stopIfTrue="1" operator="equal">
      <formula>$G85</formula>
    </cfRule>
  </conditionalFormatting>
  <conditionalFormatting sqref="A86:F86">
    <cfRule type="cellIs" dxfId="44" priority="48" stopIfTrue="1" operator="equal">
      <formula>0</formula>
    </cfRule>
  </conditionalFormatting>
  <conditionalFormatting sqref="G87">
    <cfRule type="cellIs" dxfId="43" priority="45" stopIfTrue="1" operator="equal">
      <formula>$G86</formula>
    </cfRule>
  </conditionalFormatting>
  <conditionalFormatting sqref="A87:F87">
    <cfRule type="cellIs" dxfId="42" priority="46" stopIfTrue="1" operator="equal">
      <formula>0</formula>
    </cfRule>
  </conditionalFormatting>
  <conditionalFormatting sqref="G88">
    <cfRule type="cellIs" dxfId="41" priority="43" stopIfTrue="1" operator="equal">
      <formula>$G87</formula>
    </cfRule>
  </conditionalFormatting>
  <conditionalFormatting sqref="A88:F88">
    <cfRule type="cellIs" dxfId="40" priority="44" stopIfTrue="1" operator="equal">
      <formula>0</formula>
    </cfRule>
  </conditionalFormatting>
  <conditionalFormatting sqref="G89">
    <cfRule type="cellIs" dxfId="39" priority="41" stopIfTrue="1" operator="equal">
      <formula>$G88</formula>
    </cfRule>
  </conditionalFormatting>
  <conditionalFormatting sqref="A89:F89">
    <cfRule type="cellIs" dxfId="38" priority="42" stopIfTrue="1" operator="equal">
      <formula>0</formula>
    </cfRule>
  </conditionalFormatting>
  <conditionalFormatting sqref="G90">
    <cfRule type="cellIs" dxfId="37" priority="39" stopIfTrue="1" operator="equal">
      <formula>$G89</formula>
    </cfRule>
  </conditionalFormatting>
  <conditionalFormatting sqref="A90:F90">
    <cfRule type="cellIs" dxfId="36" priority="40" stopIfTrue="1" operator="equal">
      <formula>0</formula>
    </cfRule>
  </conditionalFormatting>
  <conditionalFormatting sqref="G91">
    <cfRule type="cellIs" dxfId="35" priority="37" stopIfTrue="1" operator="equal">
      <formula>$G90</formula>
    </cfRule>
  </conditionalFormatting>
  <conditionalFormatting sqref="A91:F91">
    <cfRule type="cellIs" dxfId="34" priority="38" stopIfTrue="1" operator="equal">
      <formula>0</formula>
    </cfRule>
  </conditionalFormatting>
  <conditionalFormatting sqref="G92">
    <cfRule type="cellIs" dxfId="33" priority="35" stopIfTrue="1" operator="equal">
      <formula>$G91</formula>
    </cfRule>
  </conditionalFormatting>
  <conditionalFormatting sqref="A92:F92">
    <cfRule type="cellIs" dxfId="32" priority="36" stopIfTrue="1" operator="equal">
      <formula>0</formula>
    </cfRule>
  </conditionalFormatting>
  <conditionalFormatting sqref="G93">
    <cfRule type="cellIs" dxfId="31" priority="33" stopIfTrue="1" operator="equal">
      <formula>$G92</formula>
    </cfRule>
  </conditionalFormatting>
  <conditionalFormatting sqref="A93:F93">
    <cfRule type="cellIs" dxfId="30" priority="34" stopIfTrue="1" operator="equal">
      <formula>0</formula>
    </cfRule>
  </conditionalFormatting>
  <conditionalFormatting sqref="G94">
    <cfRule type="cellIs" dxfId="29" priority="31" stopIfTrue="1" operator="equal">
      <formula>$G93</formula>
    </cfRule>
  </conditionalFormatting>
  <conditionalFormatting sqref="A94:F94">
    <cfRule type="cellIs" dxfId="28" priority="32" stopIfTrue="1" operator="equal">
      <formula>0</formula>
    </cfRule>
  </conditionalFormatting>
  <conditionalFormatting sqref="G95">
    <cfRule type="cellIs" dxfId="27" priority="29" stopIfTrue="1" operator="equal">
      <formula>$G94</formula>
    </cfRule>
  </conditionalFormatting>
  <conditionalFormatting sqref="A95:F95">
    <cfRule type="cellIs" dxfId="26" priority="30" stopIfTrue="1" operator="equal">
      <formula>0</formula>
    </cfRule>
  </conditionalFormatting>
  <conditionalFormatting sqref="G96">
    <cfRule type="cellIs" dxfId="25" priority="27" stopIfTrue="1" operator="equal">
      <formula>$G95</formula>
    </cfRule>
  </conditionalFormatting>
  <conditionalFormatting sqref="A96:F96">
    <cfRule type="cellIs" dxfId="24" priority="28" stopIfTrue="1" operator="equal">
      <formula>0</formula>
    </cfRule>
  </conditionalFormatting>
  <conditionalFormatting sqref="G97">
    <cfRule type="cellIs" dxfId="23" priority="25" stopIfTrue="1" operator="equal">
      <formula>$G96</formula>
    </cfRule>
  </conditionalFormatting>
  <conditionalFormatting sqref="A97:F97">
    <cfRule type="cellIs" dxfId="22" priority="26" stopIfTrue="1" operator="equal">
      <formula>0</formula>
    </cfRule>
  </conditionalFormatting>
  <conditionalFormatting sqref="G98">
    <cfRule type="cellIs" dxfId="21" priority="23" stopIfTrue="1" operator="equal">
      <formula>$G97</formula>
    </cfRule>
  </conditionalFormatting>
  <conditionalFormatting sqref="A98:F98">
    <cfRule type="cellIs" dxfId="20" priority="24" stopIfTrue="1" operator="equal">
      <formula>0</formula>
    </cfRule>
  </conditionalFormatting>
  <conditionalFormatting sqref="G99">
    <cfRule type="cellIs" dxfId="19" priority="21" stopIfTrue="1" operator="equal">
      <formula>$G98</formula>
    </cfRule>
  </conditionalFormatting>
  <conditionalFormatting sqref="A99:F99">
    <cfRule type="cellIs" dxfId="18" priority="22" stopIfTrue="1" operator="equal">
      <formula>0</formula>
    </cfRule>
  </conditionalFormatting>
  <conditionalFormatting sqref="G100">
    <cfRule type="cellIs" dxfId="17" priority="19" stopIfTrue="1" operator="equal">
      <formula>$G99</formula>
    </cfRule>
  </conditionalFormatting>
  <conditionalFormatting sqref="A100:F100">
    <cfRule type="cellIs" dxfId="16" priority="20" stopIfTrue="1" operator="equal">
      <formula>0</formula>
    </cfRule>
  </conditionalFormatting>
  <conditionalFormatting sqref="G101">
    <cfRule type="cellIs" dxfId="15" priority="17" stopIfTrue="1" operator="equal">
      <formula>$G100</formula>
    </cfRule>
  </conditionalFormatting>
  <conditionalFormatting sqref="A101:F101">
    <cfRule type="cellIs" dxfId="14" priority="18" stopIfTrue="1" operator="equal">
      <formula>0</formula>
    </cfRule>
  </conditionalFormatting>
  <conditionalFormatting sqref="G102">
    <cfRule type="cellIs" dxfId="13" priority="15" stopIfTrue="1" operator="equal">
      <formula>$G101</formula>
    </cfRule>
  </conditionalFormatting>
  <conditionalFormatting sqref="A102:F102">
    <cfRule type="cellIs" dxfId="12" priority="16" stopIfTrue="1" operator="equal">
      <formula>0</formula>
    </cfRule>
  </conditionalFormatting>
  <conditionalFormatting sqref="G103">
    <cfRule type="cellIs" dxfId="11" priority="13" stopIfTrue="1" operator="equal">
      <formula>$G102</formula>
    </cfRule>
  </conditionalFormatting>
  <conditionalFormatting sqref="A103:F103">
    <cfRule type="cellIs" dxfId="10" priority="14" stopIfTrue="1" operator="equal">
      <formula>0</formula>
    </cfRule>
  </conditionalFormatting>
  <conditionalFormatting sqref="G104">
    <cfRule type="cellIs" dxfId="9" priority="11" stopIfTrue="1" operator="equal">
      <formula>$G103</formula>
    </cfRule>
  </conditionalFormatting>
  <conditionalFormatting sqref="A104:F104">
    <cfRule type="cellIs" dxfId="8" priority="12" stopIfTrue="1" operator="equal">
      <formula>0</formula>
    </cfRule>
  </conditionalFormatting>
  <conditionalFormatting sqref="G105">
    <cfRule type="cellIs" dxfId="7" priority="9" stopIfTrue="1" operator="equal">
      <formula>$G104</formula>
    </cfRule>
  </conditionalFormatting>
  <conditionalFormatting sqref="A105:F105">
    <cfRule type="cellIs" dxfId="6" priority="10" stopIfTrue="1" operator="equal">
      <formula>0</formula>
    </cfRule>
  </conditionalFormatting>
  <conditionalFormatting sqref="G106">
    <cfRule type="cellIs" dxfId="5" priority="7" stopIfTrue="1" operator="equal">
      <formula>$G105</formula>
    </cfRule>
  </conditionalFormatting>
  <conditionalFormatting sqref="A106:F106">
    <cfRule type="cellIs" dxfId="4" priority="8" stopIfTrue="1" operator="equal">
      <formula>0</formula>
    </cfRule>
  </conditionalFormatting>
  <conditionalFormatting sqref="G107">
    <cfRule type="cellIs" dxfId="3" priority="5" stopIfTrue="1" operator="equal">
      <formula>$G106</formula>
    </cfRule>
  </conditionalFormatting>
  <conditionalFormatting sqref="A107:F107">
    <cfRule type="cellIs" dxfId="2" priority="6" stopIfTrue="1" operator="equal">
      <formula>0</formula>
    </cfRule>
  </conditionalFormatting>
  <conditionalFormatting sqref="G108">
    <cfRule type="cellIs" dxfId="1" priority="3" stopIfTrue="1" operator="equal">
      <formula>$G107</formula>
    </cfRule>
  </conditionalFormatting>
  <conditionalFormatting sqref="A108:F10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КПК0116020</vt:lpstr>
      <vt:lpstr>КПК0116030</vt:lpstr>
      <vt:lpstr>КПК0116020!Область_печати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2022-07-11T15:01:34Z</cp:lastPrinted>
  <dcterms:created xsi:type="dcterms:W3CDTF">2016-08-15T09:54:21Z</dcterms:created>
  <dcterms:modified xsi:type="dcterms:W3CDTF">2022-11-10T08:13:26Z</dcterms:modified>
</cp:coreProperties>
</file>