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 tabRatio="860" activeTab="5"/>
  </bookViews>
  <sheets>
    <sheet name="КПК0111061" sheetId="8" r:id="rId1"/>
    <sheet name="КПК0113132" sheetId="17" r:id="rId2"/>
    <sheet name="КПК0114030" sheetId="19" r:id="rId3"/>
    <sheet name="КПК0114082" sheetId="21" r:id="rId4"/>
    <sheet name="КПК0115011" sheetId="22" r:id="rId5"/>
    <sheet name="КПК0117363" sheetId="26" r:id="rId6"/>
  </sheets>
  <definedNames>
    <definedName name="_xlnm.Print_Area" localSheetId="0">КПК0111061!$A$1:$BM$99</definedName>
    <definedName name="_xlnm.Print_Area" localSheetId="1">КПК0113132!$A$1:$BM$92</definedName>
    <definedName name="_xlnm.Print_Area" localSheetId="2">КПК0114030!$A$1:$BM$94</definedName>
    <definedName name="_xlnm.Print_Area" localSheetId="3">КПК0114082!$A$1:$BM$86</definedName>
    <definedName name="_xlnm.Print_Area" localSheetId="4">КПК0115011!$A$1:$BM$92</definedName>
    <definedName name="_xlnm.Print_Area" localSheetId="5">КПК0117363!$A$1:$BM$94</definedName>
  </definedNames>
  <calcPr calcId="145621" refMode="R1C1"/>
</workbook>
</file>

<file path=xl/calcChain.xml><?xml version="1.0" encoding="utf-8"?>
<calcChain xmlns="http://schemas.openxmlformats.org/spreadsheetml/2006/main">
  <c r="AR64" i="26" l="1"/>
  <c r="AR63" i="26"/>
  <c r="AR62" i="26"/>
  <c r="AR61" i="26"/>
  <c r="AS53" i="26"/>
  <c r="AS52" i="26"/>
  <c r="AS51" i="26"/>
  <c r="AS50" i="26"/>
  <c r="AR62" i="22"/>
  <c r="AR61" i="22"/>
  <c r="AS53" i="22"/>
  <c r="AS52" i="22"/>
  <c r="AR60" i="21"/>
  <c r="AR59" i="21"/>
  <c r="AS51" i="21"/>
  <c r="AS50" i="21"/>
  <c r="AS49" i="21"/>
  <c r="AR59" i="19"/>
  <c r="AR58" i="19"/>
  <c r="AS50" i="19"/>
  <c r="AS49" i="19"/>
  <c r="AR60" i="17"/>
  <c r="AR59" i="17"/>
  <c r="AS51" i="17"/>
  <c r="AS50" i="17"/>
  <c r="AS49" i="17"/>
  <c r="AR63" i="8"/>
  <c r="AR62" i="8"/>
  <c r="AS54" i="8"/>
  <c r="AS53" i="8"/>
  <c r="AS52" i="8"/>
  <c r="AS51" i="8"/>
  <c r="AS50" i="8"/>
  <c r="AS49" i="8"/>
</calcChain>
</file>

<file path=xl/sharedStrings.xml><?xml version="1.0" encoding="utf-8"?>
<sst xmlns="http://schemas.openxmlformats.org/spreadsheetml/2006/main" count="937" uniqueCount="226">
  <si>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</si>
  <si>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</si>
  <si>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</si>
  <si>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</si>
  <si>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</si>
  <si>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</si>
  <si>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</si>
  <si>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</si>
  <si>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</si>
  <si>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</si>
  <si>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</si>
  <si>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</si>
  <si>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</si>
  <si>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</si>
  <si>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</si>
  <si>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</si>
  <si>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</si>
  <si>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</si>
  <si>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</si>
  <si>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</si>
  <si>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</si>
  <si>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</si>
  <si>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</si>
  <si>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</si>
  <si>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</si>
  <si>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</si>
  <si>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</si>
  <si>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</si>
  <si>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</si>
  <si>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</si>
  <si>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</si>
  <si>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</si>
  <si>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</si>
  <si>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</si>
  <si>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</si>
  <si>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</si>
  <si>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</si>
  <si>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</si>
  <si>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</si>
  <si>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</si>
  <si>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</si>
  <si>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</si>
  <si>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</si>
  <si>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</si>
  <si>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</si>
  <si>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</si>
  <si>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</si>
  <si>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</si>
  <si>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</si>
  <si>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</si>
  <si>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</si>
  <si>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</si>
  <si>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</si>
  <si>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</si>
  <si>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</si>
  <si>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</si>
  <si>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</si>
  <si>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</si>
  <si>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</si>
  <si>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</si>
  <si>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</si>
  <si>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</si>
  <si>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</si>
  <si>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</si>
  <si>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</si>
  <si>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Програма</t>
  </si>
  <si>
    <t>затрат</t>
  </si>
  <si>
    <t>од.</t>
  </si>
  <si>
    <t>Штатний  розпис</t>
  </si>
  <si>
    <t>продукту</t>
  </si>
  <si>
    <t>звітність установ</t>
  </si>
  <si>
    <t>ефективності</t>
  </si>
  <si>
    <t>тис.грн.</t>
  </si>
  <si>
    <t>розрахунок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</si>
  <si>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07.04.2021р.від 26.07.2021р. №383</t>
  </si>
  <si>
    <t>0100000</t>
  </si>
  <si>
    <t>25.08.2021</t>
  </si>
  <si>
    <t>98</t>
  </si>
  <si>
    <t>Розпорядження</t>
  </si>
  <si>
    <t>Бугринська сільська рада  Рівненського району Рівненської області</t>
  </si>
  <si>
    <t>Фінансовий відділ Бугринської сільської ради</t>
  </si>
  <si>
    <t>Сільський голова</t>
  </si>
  <si>
    <t>Начальник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</si>
  <si>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</si>
  <si>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</si>
  <si>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</si>
  <si>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</si>
  <si>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</si>
  <si>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2021  рік</t>
  </si>
  <si>
    <t>Бугринська сільська рада Гощанського району Рівненської області</t>
  </si>
  <si>
    <t>0110000</t>
  </si>
  <si>
    <t>Мережа</t>
  </si>
  <si>
    <t>Штатний розпис</t>
  </si>
  <si>
    <t>осіб</t>
  </si>
  <si>
    <t>мережа</t>
  </si>
  <si>
    <t>Звіт</t>
  </si>
  <si>
    <t>грн.</t>
  </si>
  <si>
    <t>якості</t>
  </si>
  <si>
    <t>відс.</t>
  </si>
  <si>
    <t>звітність</t>
  </si>
  <si>
    <t>Надання загальної середньої освіти закладами загальної середньої освіти</t>
  </si>
  <si>
    <t>0921</t>
  </si>
  <si>
    <t>Створення безпечного та комфортного  середовища для проведення навчання та вільного часу дітей, що досягається шляхом забезпечення наледного місця для навчання, розвитку, відпочинку, ігор.</t>
  </si>
  <si>
    <t>Капітальний ремонт приміщення Угілецької філії Бугринського НВК</t>
  </si>
  <si>
    <t>Робочий проект</t>
  </si>
  <si>
    <t>Реалізація державної політи у сфері освіти</t>
  </si>
  <si>
    <t>Створення безпечного та комфортного середовища для проведення навчання та вільного часу дітей, що досягається шляхом забезпечення належного місця для навчання, розвитку, відпочинку, ігор.</t>
  </si>
  <si>
    <t>придбання основних засобів</t>
  </si>
  <si>
    <t>Забезпечення пожежної безпеки</t>
  </si>
  <si>
    <t>забезпечення підведення інтернету до закладів освіти</t>
  </si>
  <si>
    <t>Виготовлення ПКД на капітальний ремонт Бугринського ліцею</t>
  </si>
  <si>
    <t>Площа будівлі</t>
  </si>
  <si>
    <t>тис.кв.м</t>
  </si>
  <si>
    <t>обсяги витрат на придбання основних засобів</t>
  </si>
  <si>
    <t>Кошторис</t>
  </si>
  <si>
    <t>обсяги витрат на проведення інтернету</t>
  </si>
  <si>
    <t>обсяги витрат на проведення протипожежних заходів</t>
  </si>
  <si>
    <t>Площа, на якій планується провести капітальний ремонт</t>
  </si>
  <si>
    <t>Кількість закладів І-ІІ ступенів</t>
  </si>
  <si>
    <t>Середня вартість 1 кв.м. капітального ремонту</t>
  </si>
  <si>
    <t>середні витрати на проведення інтернету до установи</t>
  </si>
  <si>
    <t>середні витрати на придбання і вогнегасника</t>
  </si>
  <si>
    <t>середні витрати на придбання основних засобів на 1 установу.</t>
  </si>
  <si>
    <t>динаміка середньої вартості 1 кв.м. капітального ремонту, порівняно з минулим роком.</t>
  </si>
  <si>
    <t>динаміка витрат на придбання основних засобів в поточному році порівняно з минулим</t>
  </si>
  <si>
    <t>рівень забезпечення підведення якісним  інтернетом установ освіти</t>
  </si>
  <si>
    <t>рівень забезпечення протипожежним захистом відповідно до стандатрів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</si>
  <si>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02.03.2021р.Рішення сесії "Про внесення змін до сільського бюджету Бугринської сільської ради на 2021 рік № 223 від 07.04.2021р., № 269 від 20.05.2021р., від 25.06.2021р. №318від 26.07.2021р. №383</t>
  </si>
  <si>
    <t>Забезпечення дітям здорових, безпечних, комфортних умов перебування в навчальному закладі.</t>
  </si>
  <si>
    <t>0111061</t>
  </si>
  <si>
    <t>1061</t>
  </si>
  <si>
    <t>покращення матеріально – технічної бази та відповідність затвердженим нормативам оснащення</t>
  </si>
  <si>
    <t>Реалізація державної політики у сфері  соціального становлення та розвитку молоді</t>
  </si>
  <si>
    <t>Здійснення заходів із забезпечення соціальної підтримки та надання соціальних послуг дітям, молоді та сім`ям, які опинились у складних життєвих обставинах</t>
  </si>
  <si>
    <t>Забезпечення функціонування підліткового клубу</t>
  </si>
  <si>
    <t>Придбання основних засобів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</si>
  <si>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</si>
  <si>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</si>
  <si>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</si>
  <si>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</si>
  <si>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</si>
  <si>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</si>
  <si>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</si>
  <si>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</si>
  <si>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</si>
  <si>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</si>
  <si>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</si>
  <si>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,Рішення сесії "Про внесення змін до сільського бюджету Бугринської сільської ради на 2021 рік № 223 від 07.04.2021р.від 26.07.2021р. №383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</si>
  <si>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</si>
  <si>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</si>
  <si>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</si>
  <si>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</si>
  <si>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</si>
  <si>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</si>
  <si>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Реалізація державної політики у галузі бібліотечна справа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</si>
  <si>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</si>
  <si>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функціонування«Центральна публічно-шкільна бібліотека»</t>
  </si>
  <si>
    <t>середнє число окладів (ставок) керівних працівників</t>
  </si>
  <si>
    <t>середнє число окладів (ставок) спеціалістів</t>
  </si>
  <si>
    <t>кількість установ (бібліотек),</t>
  </si>
  <si>
    <t>число читачів</t>
  </si>
  <si>
    <t>тис.чол.</t>
  </si>
  <si>
    <t>бібліотечний фонд</t>
  </si>
  <si>
    <t>поповнення бібліотечного фонду</t>
  </si>
  <si>
    <t>тис. примірників</t>
  </si>
  <si>
    <t>списання бібліотечного фонду</t>
  </si>
  <si>
    <t>Звітність</t>
  </si>
  <si>
    <t>кількість книговидач</t>
  </si>
  <si>
    <t>кількість книговидач на одного працівника (ставку),</t>
  </si>
  <si>
    <t>середні витрати на придбання одного примірника книжок</t>
  </si>
  <si>
    <t>динаміка поповнення бібліотечного фонду в плановому періоді відповідно до фактичного показника попереднього періоду</t>
  </si>
  <si>
    <t>динаміка збільшення кількості книговидач у плановому періоді відповідно до фактичного показника попереднього періоду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</si>
  <si>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07.04.2021р., від 25.05.2021р. №318,від 26.07.2021р. №383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</si>
  <si>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</si>
  <si>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0114030</t>
  </si>
  <si>
    <t>Забезпечення діяльності бібліотек</t>
  </si>
  <si>
    <t>4030</t>
  </si>
  <si>
    <t>0824</t>
  </si>
  <si>
    <t>Реалізація державної політики у сфері культури</t>
  </si>
  <si>
    <t>Забезпечити організацію дозвілля мешканців громади та розвиток творчих здібностей різних вікових категорій, зокрема дітей і молоді</t>
  </si>
  <si>
    <t>Організація культурно-масових заходів</t>
  </si>
  <si>
    <t>Участь у різних заходах, організованих іншими громадами, організаторами</t>
  </si>
  <si>
    <t>Кількість культурно-освітніх заходів</t>
  </si>
  <si>
    <t>Кількість видатків на проведення культурно-освітніх заходів за рахунок коштів місцевих бюджетів</t>
  </si>
  <si>
    <t>Середні витрати на проведення одного заходу</t>
  </si>
  <si>
    <t>динаміка збільшення кількості заходів у плановому періоді відповідно до фактичного показника минулого року</t>
  </si>
  <si>
    <t>Підтримка та розвиток культурно-освітнії заходів</t>
  </si>
  <si>
    <t>0114082</t>
  </si>
  <si>
    <t>Інші заходи в галузі культури і мистецтва</t>
  </si>
  <si>
    <t>4082</t>
  </si>
  <si>
    <t>0829</t>
  </si>
  <si>
    <t>Реалізація державної політи у сфері культури і спорту</t>
  </si>
  <si>
    <t>Проведення навчально-тренувальних зборів з олімпійських видів спорту з підготовки до регіональних змагань</t>
  </si>
  <si>
    <t>Проведення навчально-тренувальних зборів з олімпійських видів спорту з підготовки до всеукраїнських змагань</t>
  </si>
  <si>
    <t>Організація і проведення регіональних змагань з олімпійських видів спорту</t>
  </si>
  <si>
    <t>Представлення спортивних досягнень спортсменами збірних команд області на всеукраїнських змаганнях з олімпійських видів спорту</t>
  </si>
  <si>
    <t>Забезпечення розвитку олімпійських і неолімпійських видів спорту на селі.</t>
  </si>
  <si>
    <t>кількість навчально-тренувальних зборів з олімпійських видів спорту з підготовки до регіональних змагань, од.</t>
  </si>
  <si>
    <t>кількість регіональних змагань з олімпійських видів спорту, од.</t>
  </si>
  <si>
    <t>кількість людино-днів навчально-тренувальних зборів з олімпійських видів спорту з підготовки до регіональних змагань, од.</t>
  </si>
  <si>
    <t>кількість людино-днів участі у регіональних змаганнях з олімпійських видів спорту, од.</t>
  </si>
  <si>
    <t>середні витрати на один людино-день навчально-тренувальних зборів з олімпійських видів спорту з підготовки до регіональних змагань, грн.</t>
  </si>
  <si>
    <t>середні витрати на один людино-день участі у регіональних змаганнях з олімпійських видів спорту, грн,</t>
  </si>
  <si>
    <t>динаміка кількості навчально-тренувальних зборів з олімпійських видів спорту з підготовки до регіональних змагань порівняно з минулим роком, %</t>
  </si>
  <si>
    <t>динаміка кількості регіональних змагань з олімпійських видів спорту, од.</t>
  </si>
  <si>
    <t>Забезпечення розвитку олімпійських та неолімпійських видів спорту</t>
  </si>
  <si>
    <t>0115011</t>
  </si>
  <si>
    <t>Проведення навчально-тренувальних зборів і змагань з олімпійських видів спорту</t>
  </si>
  <si>
    <t>5011</t>
  </si>
  <si>
    <t>0810</t>
  </si>
  <si>
    <t>Проведення капітальних вкладень</t>
  </si>
  <si>
    <t>Капітальний ремонт Угілецька філія Комунального закладу " Бугринський навчально -виховний комплекс: дошкільний навчальний заклад-загальноосвітня школа I-II ступенів-агротехнічний ліцей" Бугринської сільської ради Гощанського району Рівненської області</t>
  </si>
  <si>
    <t>Придбання медичного обладнання для Бугринської амбулаторії загальної практики — сімейної медицини</t>
  </si>
  <si>
    <t>Капітальний ремонт будівлі клубу по вул. Центральна, 21 в с. Посягва Гощанського району Рівненської області</t>
  </si>
  <si>
    <t>Кількість установ, яким буде придбане обладнання</t>
  </si>
  <si>
    <t>кількість обслуговуваного населення</t>
  </si>
  <si>
    <t>тис.осіб</t>
  </si>
  <si>
    <t>Середні витрати на 1 тисячу обслуговуваного населення</t>
  </si>
  <si>
    <t>динаміка середньої вартосі 1 кв.м. порівняно з попереднім роком.</t>
  </si>
  <si>
    <t>динаміка витрат поточного періоду, порівняно з минулим періодом.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</si>
  <si>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02.03.2021р.від 25.06.2021р. №318</t>
  </si>
  <si>
    <t>Забезпечення дітям здорових умов перебування в навчальному закладі._x000D_
Поліпшення якості надання первинної медичної допомоги сільському населенню.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</si>
  <si>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</si>
  <si>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</si>
  <si>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7363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</si>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</sst>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zoomScaleNormal="100" zoomScaleSheetLayoutView="100" workbookViewId="0">
      <selection activeCell="Y23" sqref="Y2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76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77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88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90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129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130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100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86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982837.7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37000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945837.7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4" t="s">
        <v>127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105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128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106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103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330837.7</v>
      </c>
      <c r="AL49" s="53"/>
      <c r="AM49" s="53"/>
      <c r="AN49" s="53"/>
      <c r="AO49" s="53"/>
      <c r="AP49" s="53"/>
      <c r="AQ49" s="53"/>
      <c r="AR49" s="53"/>
      <c r="AS49" s="53">
        <f>AC49+AK49</f>
        <v>330837.7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107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515000</v>
      </c>
      <c r="AL50" s="53"/>
      <c r="AM50" s="53"/>
      <c r="AN50" s="53"/>
      <c r="AO50" s="53"/>
      <c r="AP50" s="53"/>
      <c r="AQ50" s="53"/>
      <c r="AR50" s="53"/>
      <c r="AS50" s="53">
        <f>AC50+AK50</f>
        <v>515000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1" t="s">
        <v>108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20000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91" t="s">
        <v>109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17000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17000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5</v>
      </c>
      <c r="B53" s="43"/>
      <c r="C53" s="43"/>
      <c r="D53" s="91" t="s">
        <v>110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100000</v>
      </c>
      <c r="AL53" s="53"/>
      <c r="AM53" s="53"/>
      <c r="AN53" s="53"/>
      <c r="AO53" s="53"/>
      <c r="AP53" s="53"/>
      <c r="AQ53" s="53"/>
      <c r="AR53" s="53"/>
      <c r="AS53" s="53">
        <f>AC53+AK53</f>
        <v>100000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95"/>
      <c r="B54" s="95"/>
      <c r="C54" s="95"/>
      <c r="D54" s="96" t="s">
        <v>64</v>
      </c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8"/>
      <c r="AC54" s="99">
        <v>37000</v>
      </c>
      <c r="AD54" s="99"/>
      <c r="AE54" s="99"/>
      <c r="AF54" s="99"/>
      <c r="AG54" s="99"/>
      <c r="AH54" s="99"/>
      <c r="AI54" s="99"/>
      <c r="AJ54" s="99"/>
      <c r="AK54" s="99">
        <v>945837.7</v>
      </c>
      <c r="AL54" s="99"/>
      <c r="AM54" s="99"/>
      <c r="AN54" s="99"/>
      <c r="AO54" s="99"/>
      <c r="AP54" s="99"/>
      <c r="AQ54" s="99"/>
      <c r="AR54" s="99"/>
      <c r="AS54" s="99">
        <f>AC54+AK54</f>
        <v>982837.7</v>
      </c>
      <c r="AT54" s="99"/>
      <c r="AU54" s="99"/>
      <c r="AV54" s="99"/>
      <c r="AW54" s="99"/>
      <c r="AX54" s="99"/>
      <c r="AY54" s="99"/>
      <c r="AZ54" s="99"/>
      <c r="BA54" s="100"/>
      <c r="BB54" s="100"/>
      <c r="BC54" s="100"/>
      <c r="BD54" s="100"/>
      <c r="BE54" s="100"/>
      <c r="BF54" s="100"/>
      <c r="BG54" s="100"/>
      <c r="BH54" s="100"/>
    </row>
    <row r="56" spans="1:79" ht="15.75" customHeight="1" x14ac:dyDescent="0.2">
      <c r="A56" s="59" t="s">
        <v>42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</row>
    <row r="57" spans="1:79" ht="15" customHeight="1" x14ac:dyDescent="0.2">
      <c r="A57" s="48" t="s">
        <v>87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62" t="s">
        <v>34</v>
      </c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5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8" t="s">
        <v>7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70"/>
      <c r="AB61" s="75" t="s">
        <v>8</v>
      </c>
      <c r="AC61" s="75"/>
      <c r="AD61" s="75"/>
      <c r="AE61" s="75"/>
      <c r="AF61" s="75"/>
      <c r="AG61" s="75"/>
      <c r="AH61" s="75"/>
      <c r="AI61" s="75"/>
      <c r="AJ61" s="75" t="s">
        <v>9</v>
      </c>
      <c r="AK61" s="75"/>
      <c r="AL61" s="75"/>
      <c r="AM61" s="75"/>
      <c r="AN61" s="75"/>
      <c r="AO61" s="75"/>
      <c r="AP61" s="75"/>
      <c r="AQ61" s="75"/>
      <c r="AR61" s="75" t="s">
        <v>10</v>
      </c>
      <c r="AS61" s="75"/>
      <c r="AT61" s="75"/>
      <c r="AU61" s="75"/>
      <c r="AV61" s="75"/>
      <c r="AW61" s="75"/>
      <c r="AX61" s="75"/>
      <c r="AY61" s="75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54" t="s">
        <v>65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53">
        <v>37000</v>
      </c>
      <c r="AC62" s="53"/>
      <c r="AD62" s="53"/>
      <c r="AE62" s="53"/>
      <c r="AF62" s="53"/>
      <c r="AG62" s="53"/>
      <c r="AH62" s="53"/>
      <c r="AI62" s="53"/>
      <c r="AJ62" s="53">
        <v>945837.7</v>
      </c>
      <c r="AK62" s="53"/>
      <c r="AL62" s="53"/>
      <c r="AM62" s="53"/>
      <c r="AN62" s="53"/>
      <c r="AO62" s="53"/>
      <c r="AP62" s="53"/>
      <c r="AQ62" s="53"/>
      <c r="AR62" s="53">
        <f>AB62+AJ62</f>
        <v>982837.7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95"/>
      <c r="B63" s="95"/>
      <c r="C63" s="95"/>
      <c r="D63" s="101" t="s">
        <v>27</v>
      </c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3"/>
      <c r="AB63" s="99">
        <v>37000</v>
      </c>
      <c r="AC63" s="99"/>
      <c r="AD63" s="99"/>
      <c r="AE63" s="99"/>
      <c r="AF63" s="99"/>
      <c r="AG63" s="99"/>
      <c r="AH63" s="99"/>
      <c r="AI63" s="99"/>
      <c r="AJ63" s="99">
        <v>945837.7</v>
      </c>
      <c r="AK63" s="99"/>
      <c r="AL63" s="99"/>
      <c r="AM63" s="99"/>
      <c r="AN63" s="99"/>
      <c r="AO63" s="99"/>
      <c r="AP63" s="99"/>
      <c r="AQ63" s="99"/>
      <c r="AR63" s="99">
        <f>AB63+AJ63</f>
        <v>982837.7</v>
      </c>
      <c r="AS63" s="99"/>
      <c r="AT63" s="99"/>
      <c r="AU63" s="99"/>
      <c r="AV63" s="99"/>
      <c r="AW63" s="99"/>
      <c r="AX63" s="99"/>
      <c r="AY63" s="99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8" t="s">
        <v>7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70"/>
      <c r="Z68" s="43" t="s">
        <v>19</v>
      </c>
      <c r="AA68" s="43"/>
      <c r="AB68" s="43"/>
      <c r="AC68" s="43"/>
      <c r="AD68" s="43"/>
      <c r="AE68" s="74" t="s">
        <v>32</v>
      </c>
      <c r="AF68" s="74"/>
      <c r="AG68" s="74"/>
      <c r="AH68" s="74"/>
      <c r="AI68" s="74"/>
      <c r="AJ68" s="74"/>
      <c r="AK68" s="74"/>
      <c r="AL68" s="74"/>
      <c r="AM68" s="74"/>
      <c r="AN68" s="68"/>
      <c r="AO68" s="75" t="s">
        <v>8</v>
      </c>
      <c r="AP68" s="75"/>
      <c r="AQ68" s="75"/>
      <c r="AR68" s="75"/>
      <c r="AS68" s="75"/>
      <c r="AT68" s="75"/>
      <c r="AU68" s="75"/>
      <c r="AV68" s="75"/>
      <c r="AW68" s="75" t="s">
        <v>31</v>
      </c>
      <c r="AX68" s="75"/>
      <c r="AY68" s="75"/>
      <c r="AZ68" s="75"/>
      <c r="BA68" s="75"/>
      <c r="BB68" s="75"/>
      <c r="BC68" s="75"/>
      <c r="BD68" s="75"/>
      <c r="BE68" s="75" t="s">
        <v>10</v>
      </c>
      <c r="BF68" s="75"/>
      <c r="BG68" s="75"/>
      <c r="BH68" s="75"/>
      <c r="BI68" s="75"/>
      <c r="BJ68" s="75"/>
      <c r="BK68" s="75"/>
      <c r="BL68" s="75"/>
      <c r="CA68" s="1" t="s">
        <v>17</v>
      </c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4" t="s">
        <v>66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CA69" s="4" t="s">
        <v>18</v>
      </c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71" t="s">
        <v>111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77" t="s">
        <v>112</v>
      </c>
      <c r="AA70" s="77"/>
      <c r="AB70" s="77"/>
      <c r="AC70" s="77"/>
      <c r="AD70" s="77"/>
      <c r="AE70" s="78" t="s">
        <v>104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2.2000000000000002</v>
      </c>
      <c r="AX70" s="53"/>
      <c r="AY70" s="53"/>
      <c r="AZ70" s="53"/>
      <c r="BA70" s="53"/>
      <c r="BB70" s="53"/>
      <c r="BC70" s="53"/>
      <c r="BD70" s="53"/>
      <c r="BE70" s="53">
        <v>2.2000000000000002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113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78" t="s">
        <v>114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350</v>
      </c>
      <c r="AX71" s="53"/>
      <c r="AY71" s="53"/>
      <c r="AZ71" s="53"/>
      <c r="BA71" s="53"/>
      <c r="BB71" s="53"/>
      <c r="BC71" s="53"/>
      <c r="BD71" s="53"/>
      <c r="BE71" s="53">
        <v>350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115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78" t="s">
        <v>114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17</v>
      </c>
      <c r="AX72" s="53"/>
      <c r="AY72" s="53"/>
      <c r="AZ72" s="53"/>
      <c r="BA72" s="53"/>
      <c r="BB72" s="53"/>
      <c r="BC72" s="53"/>
      <c r="BD72" s="53"/>
      <c r="BE72" s="53">
        <v>17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116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78" t="s">
        <v>114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20</v>
      </c>
      <c r="AX73" s="53"/>
      <c r="AY73" s="53"/>
      <c r="AZ73" s="53"/>
      <c r="BA73" s="53"/>
      <c r="BB73" s="53"/>
      <c r="BC73" s="53"/>
      <c r="BD73" s="53"/>
      <c r="BE73" s="53">
        <v>20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69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8"/>
      <c r="AF74" s="108"/>
      <c r="AG74" s="108"/>
      <c r="AH74" s="108"/>
      <c r="AI74" s="108"/>
      <c r="AJ74" s="108"/>
      <c r="AK74" s="108"/>
      <c r="AL74" s="108"/>
      <c r="AM74" s="108"/>
      <c r="AN74" s="101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117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112</v>
      </c>
      <c r="AA75" s="77"/>
      <c r="AB75" s="77"/>
      <c r="AC75" s="77"/>
      <c r="AD75" s="77"/>
      <c r="AE75" s="78" t="s">
        <v>99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0.6</v>
      </c>
      <c r="AX75" s="53"/>
      <c r="AY75" s="53"/>
      <c r="AZ75" s="53"/>
      <c r="BA75" s="53"/>
      <c r="BB75" s="53"/>
      <c r="BC75" s="53"/>
      <c r="BD75" s="53"/>
      <c r="BE75" s="53">
        <v>0.6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118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67</v>
      </c>
      <c r="AA76" s="77"/>
      <c r="AB76" s="77"/>
      <c r="AC76" s="77"/>
      <c r="AD76" s="77"/>
      <c r="AE76" s="78" t="s">
        <v>94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3</v>
      </c>
      <c r="AX76" s="53"/>
      <c r="AY76" s="53"/>
      <c r="AZ76" s="53"/>
      <c r="BA76" s="53"/>
      <c r="BB76" s="53"/>
      <c r="BC76" s="53"/>
      <c r="BD76" s="53"/>
      <c r="BE76" s="53">
        <v>3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71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8"/>
      <c r="AF77" s="108"/>
      <c r="AG77" s="108"/>
      <c r="AH77" s="108"/>
      <c r="AI77" s="108"/>
      <c r="AJ77" s="108"/>
      <c r="AK77" s="108"/>
      <c r="AL77" s="108"/>
      <c r="AM77" s="108"/>
      <c r="AN77" s="101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119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72</v>
      </c>
      <c r="AA78" s="77"/>
      <c r="AB78" s="77"/>
      <c r="AC78" s="77"/>
      <c r="AD78" s="77"/>
      <c r="AE78" s="78" t="s">
        <v>73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1.5</v>
      </c>
      <c r="AX78" s="53"/>
      <c r="AY78" s="53"/>
      <c r="AZ78" s="53"/>
      <c r="BA78" s="53"/>
      <c r="BB78" s="53"/>
      <c r="BC78" s="53"/>
      <c r="BD78" s="53"/>
      <c r="BE78" s="53">
        <v>1.5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120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72</v>
      </c>
      <c r="AA79" s="77"/>
      <c r="AB79" s="77"/>
      <c r="AC79" s="77"/>
      <c r="AD79" s="77"/>
      <c r="AE79" s="78" t="s">
        <v>73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8.5</v>
      </c>
      <c r="AX79" s="53"/>
      <c r="AY79" s="53"/>
      <c r="AZ79" s="53"/>
      <c r="BA79" s="53"/>
      <c r="BB79" s="53"/>
      <c r="BC79" s="53"/>
      <c r="BD79" s="53"/>
      <c r="BE79" s="53">
        <v>8.5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0" t="s">
        <v>121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72</v>
      </c>
      <c r="AA80" s="77"/>
      <c r="AB80" s="77"/>
      <c r="AC80" s="77"/>
      <c r="AD80" s="77"/>
      <c r="AE80" s="78" t="s">
        <v>73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1</v>
      </c>
      <c r="AX80" s="53"/>
      <c r="AY80" s="53"/>
      <c r="AZ80" s="53"/>
      <c r="BA80" s="53"/>
      <c r="BB80" s="53"/>
      <c r="BC80" s="53"/>
      <c r="BD80" s="53"/>
      <c r="BE80" s="53">
        <v>1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0" t="s">
        <v>122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72</v>
      </c>
      <c r="AA81" s="77"/>
      <c r="AB81" s="77"/>
      <c r="AC81" s="77"/>
      <c r="AD81" s="77"/>
      <c r="AE81" s="78" t="s">
        <v>73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116</v>
      </c>
      <c r="AX81" s="53"/>
      <c r="AY81" s="53"/>
      <c r="AZ81" s="53"/>
      <c r="BA81" s="53"/>
      <c r="BB81" s="53"/>
      <c r="BC81" s="53"/>
      <c r="BD81" s="53"/>
      <c r="BE81" s="53">
        <v>116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5">
        <v>0</v>
      </c>
      <c r="B82" s="95"/>
      <c r="C82" s="95"/>
      <c r="D82" s="95"/>
      <c r="E82" s="95"/>
      <c r="F82" s="95"/>
      <c r="G82" s="109" t="s">
        <v>97</v>
      </c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3"/>
      <c r="Z82" s="107"/>
      <c r="AA82" s="107"/>
      <c r="AB82" s="107"/>
      <c r="AC82" s="107"/>
      <c r="AD82" s="107"/>
      <c r="AE82" s="108"/>
      <c r="AF82" s="108"/>
      <c r="AG82" s="108"/>
      <c r="AH82" s="108"/>
      <c r="AI82" s="108"/>
      <c r="AJ82" s="108"/>
      <c r="AK82" s="108"/>
      <c r="AL82" s="108"/>
      <c r="AM82" s="108"/>
      <c r="AN82" s="101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</row>
    <row r="83" spans="1:64" ht="25.5" customHeight="1" x14ac:dyDescent="0.2">
      <c r="A83" s="43">
        <v>0</v>
      </c>
      <c r="B83" s="43"/>
      <c r="C83" s="43"/>
      <c r="D83" s="43"/>
      <c r="E83" s="43"/>
      <c r="F83" s="43"/>
      <c r="G83" s="90" t="s">
        <v>123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98</v>
      </c>
      <c r="AA83" s="77"/>
      <c r="AB83" s="77"/>
      <c r="AC83" s="77"/>
      <c r="AD83" s="77"/>
      <c r="AE83" s="78" t="s">
        <v>73</v>
      </c>
      <c r="AF83" s="78"/>
      <c r="AG83" s="78"/>
      <c r="AH83" s="78"/>
      <c r="AI83" s="78"/>
      <c r="AJ83" s="78"/>
      <c r="AK83" s="78"/>
      <c r="AL83" s="78"/>
      <c r="AM83" s="78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15</v>
      </c>
      <c r="AX83" s="53"/>
      <c r="AY83" s="53"/>
      <c r="AZ83" s="53"/>
      <c r="BA83" s="53"/>
      <c r="BB83" s="53"/>
      <c r="BC83" s="53"/>
      <c r="BD83" s="53"/>
      <c r="BE83" s="53">
        <v>15</v>
      </c>
      <c r="BF83" s="53"/>
      <c r="BG83" s="53"/>
      <c r="BH83" s="53"/>
      <c r="BI83" s="53"/>
      <c r="BJ83" s="53"/>
      <c r="BK83" s="53"/>
      <c r="BL83" s="53"/>
    </row>
    <row r="84" spans="1:64" ht="25.5" customHeight="1" x14ac:dyDescent="0.2">
      <c r="A84" s="43">
        <v>0</v>
      </c>
      <c r="B84" s="43"/>
      <c r="C84" s="43"/>
      <c r="D84" s="43"/>
      <c r="E84" s="43"/>
      <c r="F84" s="43"/>
      <c r="G84" s="90" t="s">
        <v>124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72</v>
      </c>
      <c r="AA84" s="77"/>
      <c r="AB84" s="77"/>
      <c r="AC84" s="77"/>
      <c r="AD84" s="77"/>
      <c r="AE84" s="78" t="s">
        <v>73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0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0" t="s">
        <v>125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98</v>
      </c>
      <c r="AA85" s="77"/>
      <c r="AB85" s="77"/>
      <c r="AC85" s="77"/>
      <c r="AD85" s="77"/>
      <c r="AE85" s="78" t="s">
        <v>73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100</v>
      </c>
      <c r="AX85" s="53"/>
      <c r="AY85" s="53"/>
      <c r="AZ85" s="53"/>
      <c r="BA85" s="53"/>
      <c r="BB85" s="53"/>
      <c r="BC85" s="53"/>
      <c r="BD85" s="53"/>
      <c r="BE85" s="53">
        <v>100</v>
      </c>
      <c r="BF85" s="53"/>
      <c r="BG85" s="53"/>
      <c r="BH85" s="53"/>
      <c r="BI85" s="53"/>
      <c r="BJ85" s="53"/>
      <c r="BK85" s="53"/>
      <c r="BL85" s="53"/>
    </row>
    <row r="86" spans="1:64" ht="25.5" customHeight="1" x14ac:dyDescent="0.2">
      <c r="A86" s="43">
        <v>0</v>
      </c>
      <c r="B86" s="43"/>
      <c r="C86" s="43"/>
      <c r="D86" s="43"/>
      <c r="E86" s="43"/>
      <c r="F86" s="43"/>
      <c r="G86" s="90" t="s">
        <v>126</v>
      </c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1"/>
      <c r="Z86" s="77" t="s">
        <v>98</v>
      </c>
      <c r="AA86" s="77"/>
      <c r="AB86" s="77"/>
      <c r="AC86" s="77"/>
      <c r="AD86" s="77"/>
      <c r="AE86" s="78" t="s">
        <v>73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0</v>
      </c>
      <c r="AP86" s="53"/>
      <c r="AQ86" s="53"/>
      <c r="AR86" s="53"/>
      <c r="AS86" s="53"/>
      <c r="AT86" s="53"/>
      <c r="AU86" s="53"/>
      <c r="AV86" s="53"/>
      <c r="AW86" s="53">
        <v>100</v>
      </c>
      <c r="AX86" s="53"/>
      <c r="AY86" s="53"/>
      <c r="AZ86" s="53"/>
      <c r="BA86" s="53"/>
      <c r="BB86" s="53"/>
      <c r="BC86" s="53"/>
      <c r="BD86" s="53"/>
      <c r="BE86" s="53">
        <v>100</v>
      </c>
      <c r="BF86" s="53"/>
      <c r="BG86" s="53"/>
      <c r="BH86" s="53"/>
      <c r="BI86" s="53"/>
      <c r="BJ86" s="53"/>
      <c r="BK86" s="53"/>
      <c r="BL86" s="53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121" t="s">
        <v>81</v>
      </c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7" t="s">
        <v>83</v>
      </c>
      <c r="AP89" s="115"/>
      <c r="AQ89" s="115"/>
      <c r="AR89" s="115"/>
      <c r="AS89" s="115"/>
      <c r="AT89" s="115"/>
      <c r="AU89" s="115"/>
      <c r="AV89" s="115"/>
      <c r="AW89" s="115"/>
      <c r="AX89" s="115"/>
      <c r="AY89" s="115"/>
      <c r="AZ89" s="115"/>
      <c r="BA89" s="115"/>
      <c r="BB89" s="115"/>
      <c r="BC89" s="115"/>
      <c r="BD89" s="115"/>
      <c r="BE89" s="115"/>
      <c r="BF89" s="115"/>
      <c r="BG89" s="115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ht="15.75" customHeight="1" x14ac:dyDescent="0.2">
      <c r="A91" s="76" t="s">
        <v>3</v>
      </c>
      <c r="B91" s="76"/>
      <c r="C91" s="76"/>
      <c r="D91" s="76"/>
      <c r="E91" s="76"/>
      <c r="F91" s="76"/>
    </row>
    <row r="92" spans="1:64" ht="13.15" customHeight="1" x14ac:dyDescent="0.2">
      <c r="A92" s="118" t="s">
        <v>80</v>
      </c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  <c r="AR92" s="115"/>
      <c r="AS92" s="115"/>
    </row>
    <row r="93" spans="1:64" x14ac:dyDescent="0.2">
      <c r="A93" s="45" t="s">
        <v>47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21" t="s">
        <v>82</v>
      </c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5"/>
      <c r="AO95" s="117" t="s">
        <v>84</v>
      </c>
      <c r="AP95" s="115"/>
      <c r="AQ95" s="115"/>
      <c r="AR95" s="115"/>
      <c r="AS95" s="115"/>
      <c r="AT95" s="115"/>
      <c r="AU95" s="115"/>
      <c r="AV95" s="115"/>
      <c r="AW95" s="115"/>
      <c r="AX95" s="115"/>
      <c r="AY95" s="115"/>
      <c r="AZ95" s="115"/>
      <c r="BA95" s="115"/>
      <c r="BB95" s="115"/>
      <c r="BC95" s="115"/>
      <c r="BD95" s="115"/>
      <c r="BE95" s="115"/>
      <c r="BF95" s="115"/>
      <c r="BG95" s="115"/>
    </row>
    <row r="96" spans="1:64" x14ac:dyDescent="0.2">
      <c r="W96" s="42" t="s">
        <v>5</v>
      </c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O96" s="42" t="s">
        <v>52</v>
      </c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</row>
    <row r="97" spans="1:17" x14ac:dyDescent="0.2">
      <c r="A97" s="123">
        <v>44433</v>
      </c>
      <c r="B97" s="46"/>
      <c r="C97" s="46"/>
      <c r="D97" s="46"/>
      <c r="E97" s="46"/>
      <c r="F97" s="46"/>
      <c r="G97" s="46"/>
      <c r="H97" s="46"/>
    </row>
    <row r="98" spans="1:17" x14ac:dyDescent="0.2">
      <c r="A98" s="42" t="s">
        <v>45</v>
      </c>
      <c r="B98" s="42"/>
      <c r="C98" s="42"/>
      <c r="D98" s="42"/>
      <c r="E98" s="42"/>
      <c r="F98" s="42"/>
      <c r="G98" s="42"/>
      <c r="H98" s="42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46</v>
      </c>
    </row>
  </sheetData>
  <mergeCells count="299">
    <mergeCell ref="BE86:BL86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S50:AZ50"/>
    <mergeCell ref="A51:C51"/>
    <mergeCell ref="D51:AB51"/>
    <mergeCell ref="AC51:AJ51"/>
    <mergeCell ref="AK51:AR51"/>
    <mergeCell ref="AS51:AZ51"/>
    <mergeCell ref="A97:H97"/>
    <mergeCell ref="A98:H98"/>
    <mergeCell ref="A92:AS92"/>
    <mergeCell ref="A93:AS93"/>
    <mergeCell ref="A95:V95"/>
    <mergeCell ref="W95:AM95"/>
    <mergeCell ref="AO95:BG95"/>
    <mergeCell ref="W96:AM96"/>
    <mergeCell ref="AO96:BG96"/>
    <mergeCell ref="A89:V89"/>
    <mergeCell ref="W89:AM89"/>
    <mergeCell ref="AO89:BG89"/>
    <mergeCell ref="W90:AM90"/>
    <mergeCell ref="AO90:BG90"/>
    <mergeCell ref="A91:F9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62:C62"/>
    <mergeCell ref="D62:AA62"/>
    <mergeCell ref="AB62:AI62"/>
    <mergeCell ref="AJ62:AQ62"/>
    <mergeCell ref="AR62:AY62"/>
    <mergeCell ref="A65:BL65"/>
    <mergeCell ref="A63:C63"/>
    <mergeCell ref="D63:AA63"/>
    <mergeCell ref="AB63:AI63"/>
    <mergeCell ref="AJ63:AQ63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7:AY57"/>
    <mergeCell ref="A58:C59"/>
    <mergeCell ref="D58:AA59"/>
    <mergeCell ref="AB58:AI59"/>
    <mergeCell ref="AJ58:AQ59"/>
    <mergeCell ref="AR58:AY59"/>
    <mergeCell ref="A49:C49"/>
    <mergeCell ref="D49:AB49"/>
    <mergeCell ref="AC49:AJ49"/>
    <mergeCell ref="AK49:AR49"/>
    <mergeCell ref="AS49:AZ49"/>
    <mergeCell ref="A56:BL56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9:L69">
    <cfRule type="cellIs" dxfId="181" priority="43" stopIfTrue="1" operator="equal">
      <formula>$G68</formula>
    </cfRule>
  </conditionalFormatting>
  <conditionalFormatting sqref="D49">
    <cfRule type="cellIs" dxfId="180" priority="44" stopIfTrue="1" operator="equal">
      <formula>$D48</formula>
    </cfRule>
  </conditionalFormatting>
  <conditionalFormatting sqref="A69:F69">
    <cfRule type="cellIs" dxfId="179" priority="45" stopIfTrue="1" operator="equal">
      <formula>0</formula>
    </cfRule>
  </conditionalFormatting>
  <conditionalFormatting sqref="D50">
    <cfRule type="cellIs" dxfId="178" priority="42" stopIfTrue="1" operator="equal">
      <formula>$D49</formula>
    </cfRule>
  </conditionalFormatting>
  <conditionalFormatting sqref="D51">
    <cfRule type="cellIs" dxfId="177" priority="41" stopIfTrue="1" operator="equal">
      <formula>$D50</formula>
    </cfRule>
  </conditionalFormatting>
  <conditionalFormatting sqref="D52">
    <cfRule type="cellIs" dxfId="176" priority="40" stopIfTrue="1" operator="equal">
      <formula>$D51</formula>
    </cfRule>
  </conditionalFormatting>
  <conditionalFormatting sqref="D53">
    <cfRule type="cellIs" dxfId="175" priority="39" stopIfTrue="1" operator="equal">
      <formula>$D52</formula>
    </cfRule>
  </conditionalFormatting>
  <conditionalFormatting sqref="D54">
    <cfRule type="cellIs" dxfId="174" priority="38" stopIfTrue="1" operator="equal">
      <formula>$D53</formula>
    </cfRule>
  </conditionalFormatting>
  <conditionalFormatting sqref="G70:L70">
    <cfRule type="cellIs" dxfId="173" priority="35" stopIfTrue="1" operator="equal">
      <formula>$G69</formula>
    </cfRule>
  </conditionalFormatting>
  <conditionalFormatting sqref="A70:F70">
    <cfRule type="cellIs" dxfId="172" priority="36" stopIfTrue="1" operator="equal">
      <formula>0</formula>
    </cfRule>
  </conditionalFormatting>
  <conditionalFormatting sqref="G71">
    <cfRule type="cellIs" dxfId="171" priority="33" stopIfTrue="1" operator="equal">
      <formula>$G70</formula>
    </cfRule>
  </conditionalFormatting>
  <conditionalFormatting sqref="A71:F71">
    <cfRule type="cellIs" dxfId="170" priority="34" stopIfTrue="1" operator="equal">
      <formula>0</formula>
    </cfRule>
  </conditionalFormatting>
  <conditionalFormatting sqref="G72">
    <cfRule type="cellIs" dxfId="169" priority="31" stopIfTrue="1" operator="equal">
      <formula>$G71</formula>
    </cfRule>
  </conditionalFormatting>
  <conditionalFormatting sqref="A72:F72">
    <cfRule type="cellIs" dxfId="168" priority="32" stopIfTrue="1" operator="equal">
      <formula>0</formula>
    </cfRule>
  </conditionalFormatting>
  <conditionalFormatting sqref="G73">
    <cfRule type="cellIs" dxfId="167" priority="29" stopIfTrue="1" operator="equal">
      <formula>$G72</formula>
    </cfRule>
  </conditionalFormatting>
  <conditionalFormatting sqref="A73:F73">
    <cfRule type="cellIs" dxfId="166" priority="30" stopIfTrue="1" operator="equal">
      <formula>0</formula>
    </cfRule>
  </conditionalFormatting>
  <conditionalFormatting sqref="G74">
    <cfRule type="cellIs" dxfId="165" priority="27" stopIfTrue="1" operator="equal">
      <formula>$G73</formula>
    </cfRule>
  </conditionalFormatting>
  <conditionalFormatting sqref="A74:F74">
    <cfRule type="cellIs" dxfId="164" priority="28" stopIfTrue="1" operator="equal">
      <formula>0</formula>
    </cfRule>
  </conditionalFormatting>
  <conditionalFormatting sqref="G75">
    <cfRule type="cellIs" dxfId="163" priority="25" stopIfTrue="1" operator="equal">
      <formula>$G74</formula>
    </cfRule>
  </conditionalFormatting>
  <conditionalFormatting sqref="A75:F75">
    <cfRule type="cellIs" dxfId="162" priority="26" stopIfTrue="1" operator="equal">
      <formula>0</formula>
    </cfRule>
  </conditionalFormatting>
  <conditionalFormatting sqref="G76">
    <cfRule type="cellIs" dxfId="161" priority="23" stopIfTrue="1" operator="equal">
      <formula>$G75</formula>
    </cfRule>
  </conditionalFormatting>
  <conditionalFormatting sqref="A76:F76">
    <cfRule type="cellIs" dxfId="160" priority="24" stopIfTrue="1" operator="equal">
      <formula>0</formula>
    </cfRule>
  </conditionalFormatting>
  <conditionalFormatting sqref="G77">
    <cfRule type="cellIs" dxfId="159" priority="21" stopIfTrue="1" operator="equal">
      <formula>$G76</formula>
    </cfRule>
  </conditionalFormatting>
  <conditionalFormatting sqref="A77:F77">
    <cfRule type="cellIs" dxfId="158" priority="22" stopIfTrue="1" operator="equal">
      <formula>0</formula>
    </cfRule>
  </conditionalFormatting>
  <conditionalFormatting sqref="G78">
    <cfRule type="cellIs" dxfId="157" priority="19" stopIfTrue="1" operator="equal">
      <formula>$G77</formula>
    </cfRule>
  </conditionalFormatting>
  <conditionalFormatting sqref="A78:F78">
    <cfRule type="cellIs" dxfId="156" priority="20" stopIfTrue="1" operator="equal">
      <formula>0</formula>
    </cfRule>
  </conditionalFormatting>
  <conditionalFormatting sqref="G79">
    <cfRule type="cellIs" dxfId="155" priority="17" stopIfTrue="1" operator="equal">
      <formula>$G78</formula>
    </cfRule>
  </conditionalFormatting>
  <conditionalFormatting sqref="A79:F79">
    <cfRule type="cellIs" dxfId="154" priority="18" stopIfTrue="1" operator="equal">
      <formula>0</formula>
    </cfRule>
  </conditionalFormatting>
  <conditionalFormatting sqref="G80">
    <cfRule type="cellIs" dxfId="153" priority="15" stopIfTrue="1" operator="equal">
      <formula>$G79</formula>
    </cfRule>
  </conditionalFormatting>
  <conditionalFormatting sqref="A80:F80">
    <cfRule type="cellIs" dxfId="152" priority="16" stopIfTrue="1" operator="equal">
      <formula>0</formula>
    </cfRule>
  </conditionalFormatting>
  <conditionalFormatting sqref="G81">
    <cfRule type="cellIs" dxfId="151" priority="13" stopIfTrue="1" operator="equal">
      <formula>$G80</formula>
    </cfRule>
  </conditionalFormatting>
  <conditionalFormatting sqref="A81:F81">
    <cfRule type="cellIs" dxfId="150" priority="14" stopIfTrue="1" operator="equal">
      <formula>0</formula>
    </cfRule>
  </conditionalFormatting>
  <conditionalFormatting sqref="G82">
    <cfRule type="cellIs" dxfId="149" priority="11" stopIfTrue="1" operator="equal">
      <formula>$G81</formula>
    </cfRule>
  </conditionalFormatting>
  <conditionalFormatting sqref="A82:F82">
    <cfRule type="cellIs" dxfId="148" priority="12" stopIfTrue="1" operator="equal">
      <formula>0</formula>
    </cfRule>
  </conditionalFormatting>
  <conditionalFormatting sqref="G83">
    <cfRule type="cellIs" dxfId="147" priority="9" stopIfTrue="1" operator="equal">
      <formula>$G82</formula>
    </cfRule>
  </conditionalFormatting>
  <conditionalFormatting sqref="A83:F83">
    <cfRule type="cellIs" dxfId="146" priority="10" stopIfTrue="1" operator="equal">
      <formula>0</formula>
    </cfRule>
  </conditionalFormatting>
  <conditionalFormatting sqref="G84">
    <cfRule type="cellIs" dxfId="145" priority="7" stopIfTrue="1" operator="equal">
      <formula>$G83</formula>
    </cfRule>
  </conditionalFormatting>
  <conditionalFormatting sqref="A84:F84">
    <cfRule type="cellIs" dxfId="144" priority="8" stopIfTrue="1" operator="equal">
      <formula>0</formula>
    </cfRule>
  </conditionalFormatting>
  <conditionalFormatting sqref="G85">
    <cfRule type="cellIs" dxfId="143" priority="5" stopIfTrue="1" operator="equal">
      <formula>$G84</formula>
    </cfRule>
  </conditionalFormatting>
  <conditionalFormatting sqref="A85:F85">
    <cfRule type="cellIs" dxfId="142" priority="6" stopIfTrue="1" operator="equal">
      <formula>0</formula>
    </cfRule>
  </conditionalFormatting>
  <conditionalFormatting sqref="G86">
    <cfRule type="cellIs" dxfId="141" priority="3" stopIfTrue="1" operator="equal">
      <formula>$G85</formula>
    </cfRule>
  </conditionalFormatting>
  <conditionalFormatting sqref="A86:F86">
    <cfRule type="cellIs" dxfId="14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76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77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88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90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149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151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152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150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86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262000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241000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11000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147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132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148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133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134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241000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241000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135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11000</v>
      </c>
      <c r="AL50" s="53"/>
      <c r="AM50" s="53"/>
      <c r="AN50" s="53"/>
      <c r="AO50" s="53"/>
      <c r="AP50" s="53"/>
      <c r="AQ50" s="53"/>
      <c r="AR50" s="53"/>
      <c r="AS50" s="53">
        <f>AC50+AK50</f>
        <v>11000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5"/>
      <c r="B51" s="95"/>
      <c r="C51" s="95"/>
      <c r="D51" s="96" t="s">
        <v>64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241000</v>
      </c>
      <c r="AD51" s="99"/>
      <c r="AE51" s="99"/>
      <c r="AF51" s="99"/>
      <c r="AG51" s="99"/>
      <c r="AH51" s="99"/>
      <c r="AI51" s="99"/>
      <c r="AJ51" s="99"/>
      <c r="AK51" s="99">
        <v>11000</v>
      </c>
      <c r="AL51" s="99"/>
      <c r="AM51" s="99"/>
      <c r="AN51" s="99"/>
      <c r="AO51" s="99"/>
      <c r="AP51" s="99"/>
      <c r="AQ51" s="99"/>
      <c r="AR51" s="99"/>
      <c r="AS51" s="99">
        <f>AC51+AK51</f>
        <v>252000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87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65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241000</v>
      </c>
      <c r="AC59" s="53"/>
      <c r="AD59" s="53"/>
      <c r="AE59" s="53"/>
      <c r="AF59" s="53"/>
      <c r="AG59" s="53"/>
      <c r="AH59" s="53"/>
      <c r="AI59" s="53"/>
      <c r="AJ59" s="53">
        <v>11000</v>
      </c>
      <c r="AK59" s="53"/>
      <c r="AL59" s="53"/>
      <c r="AM59" s="53"/>
      <c r="AN59" s="53"/>
      <c r="AO59" s="53"/>
      <c r="AP59" s="53"/>
      <c r="AQ59" s="53"/>
      <c r="AR59" s="53">
        <f>AB59+AJ59</f>
        <v>252000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241000</v>
      </c>
      <c r="AC60" s="99"/>
      <c r="AD60" s="99"/>
      <c r="AE60" s="99"/>
      <c r="AF60" s="99"/>
      <c r="AG60" s="99"/>
      <c r="AH60" s="99"/>
      <c r="AI60" s="99"/>
      <c r="AJ60" s="99">
        <v>11000</v>
      </c>
      <c r="AK60" s="99"/>
      <c r="AL60" s="99"/>
      <c r="AM60" s="99"/>
      <c r="AN60" s="99"/>
      <c r="AO60" s="99"/>
      <c r="AP60" s="99"/>
      <c r="AQ60" s="99"/>
      <c r="AR60" s="99">
        <f>AB60+AJ60</f>
        <v>252000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66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90" t="s">
        <v>136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67</v>
      </c>
      <c r="AA67" s="77"/>
      <c r="AB67" s="77"/>
      <c r="AC67" s="77"/>
      <c r="AD67" s="77"/>
      <c r="AE67" s="78" t="s">
        <v>91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90" t="s">
        <v>137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93</v>
      </c>
      <c r="AA68" s="77"/>
      <c r="AB68" s="77"/>
      <c r="AC68" s="77"/>
      <c r="AD68" s="77"/>
      <c r="AE68" s="78" t="s">
        <v>92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2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69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90" t="s">
        <v>138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67</v>
      </c>
      <c r="AA70" s="77"/>
      <c r="AB70" s="77"/>
      <c r="AC70" s="77"/>
      <c r="AD70" s="77"/>
      <c r="AE70" s="78" t="s">
        <v>95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90" t="s">
        <v>139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93</v>
      </c>
      <c r="AA71" s="77"/>
      <c r="AB71" s="77"/>
      <c r="AC71" s="77"/>
      <c r="AD71" s="77"/>
      <c r="AE71" s="78" t="s">
        <v>99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90" t="s">
        <v>140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93</v>
      </c>
      <c r="AA72" s="77"/>
      <c r="AB72" s="77"/>
      <c r="AC72" s="77"/>
      <c r="AD72" s="77"/>
      <c r="AE72" s="78"/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71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0" t="s">
        <v>141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96</v>
      </c>
      <c r="AA74" s="77"/>
      <c r="AB74" s="77"/>
      <c r="AC74" s="77"/>
      <c r="AD74" s="77"/>
      <c r="AE74" s="78" t="s">
        <v>73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7169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7169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142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96</v>
      </c>
      <c r="AA75" s="77"/>
      <c r="AB75" s="77"/>
      <c r="AC75" s="77"/>
      <c r="AD75" s="77"/>
      <c r="AE75" s="78" t="s">
        <v>143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3675</v>
      </c>
      <c r="AP75" s="53"/>
      <c r="AQ75" s="53"/>
      <c r="AR75" s="53"/>
      <c r="AS75" s="53"/>
      <c r="AT75" s="53"/>
      <c r="AU75" s="53"/>
      <c r="AV75" s="53"/>
      <c r="AW75" s="53">
        <v>137.5</v>
      </c>
      <c r="AX75" s="53"/>
      <c r="AY75" s="53"/>
      <c r="AZ75" s="53"/>
      <c r="BA75" s="53"/>
      <c r="BB75" s="53"/>
      <c r="BC75" s="53"/>
      <c r="BD75" s="53"/>
      <c r="BE75" s="53">
        <v>3812.5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144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96</v>
      </c>
      <c r="AA76" s="77"/>
      <c r="AB76" s="77"/>
      <c r="AC76" s="77"/>
      <c r="AD76" s="77"/>
      <c r="AE76" s="78" t="s">
        <v>73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120000</v>
      </c>
      <c r="AP76" s="53"/>
      <c r="AQ76" s="53"/>
      <c r="AR76" s="53"/>
      <c r="AS76" s="53"/>
      <c r="AT76" s="53"/>
      <c r="AU76" s="53"/>
      <c r="AV76" s="53"/>
      <c r="AW76" s="53">
        <v>5500</v>
      </c>
      <c r="AX76" s="53"/>
      <c r="AY76" s="53"/>
      <c r="AZ76" s="53"/>
      <c r="BA76" s="53"/>
      <c r="BB76" s="53"/>
      <c r="BC76" s="53"/>
      <c r="BD76" s="53"/>
      <c r="BE76" s="53">
        <v>125500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97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8"/>
      <c r="AF77" s="108"/>
      <c r="AG77" s="108"/>
      <c r="AH77" s="108"/>
      <c r="AI77" s="108"/>
      <c r="AJ77" s="108"/>
      <c r="AK77" s="108"/>
      <c r="AL77" s="108"/>
      <c r="AM77" s="108"/>
      <c r="AN77" s="101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90" t="s">
        <v>145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98</v>
      </c>
      <c r="AA78" s="77"/>
      <c r="AB78" s="77"/>
      <c r="AC78" s="77"/>
      <c r="AD78" s="77"/>
      <c r="AE78" s="78" t="s">
        <v>73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263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263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146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98</v>
      </c>
      <c r="AA79" s="77"/>
      <c r="AB79" s="77"/>
      <c r="AC79" s="77"/>
      <c r="AD79" s="77"/>
      <c r="AE79" s="78"/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81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83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80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82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84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44433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6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90:H90"/>
    <mergeCell ref="A91:H9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39" priority="32" stopIfTrue="1" operator="equal">
      <formula>$G65</formula>
    </cfRule>
  </conditionalFormatting>
  <conditionalFormatting sqref="D49">
    <cfRule type="cellIs" dxfId="138" priority="33" stopIfTrue="1" operator="equal">
      <formula>$D48</formula>
    </cfRule>
  </conditionalFormatting>
  <conditionalFormatting sqref="A66:F66">
    <cfRule type="cellIs" dxfId="137" priority="34" stopIfTrue="1" operator="equal">
      <formula>0</formula>
    </cfRule>
  </conditionalFormatting>
  <conditionalFormatting sqref="D50">
    <cfRule type="cellIs" dxfId="136" priority="31" stopIfTrue="1" operator="equal">
      <formula>$D49</formula>
    </cfRule>
  </conditionalFormatting>
  <conditionalFormatting sqref="D51">
    <cfRule type="cellIs" dxfId="135" priority="30" stopIfTrue="1" operator="equal">
      <formula>$D50</formula>
    </cfRule>
  </conditionalFormatting>
  <conditionalFormatting sqref="G67">
    <cfRule type="cellIs" dxfId="134" priority="27" stopIfTrue="1" operator="equal">
      <formula>$G66</formula>
    </cfRule>
  </conditionalFormatting>
  <conditionalFormatting sqref="A67:F67">
    <cfRule type="cellIs" dxfId="133" priority="28" stopIfTrue="1" operator="equal">
      <formula>0</formula>
    </cfRule>
  </conditionalFormatting>
  <conditionalFormatting sqref="G68">
    <cfRule type="cellIs" dxfId="132" priority="25" stopIfTrue="1" operator="equal">
      <formula>$G67</formula>
    </cfRule>
  </conditionalFormatting>
  <conditionalFormatting sqref="A68:F68">
    <cfRule type="cellIs" dxfId="131" priority="26" stopIfTrue="1" operator="equal">
      <formula>0</formula>
    </cfRule>
  </conditionalFormatting>
  <conditionalFormatting sqref="G69">
    <cfRule type="cellIs" dxfId="130" priority="23" stopIfTrue="1" operator="equal">
      <formula>$G68</formula>
    </cfRule>
  </conditionalFormatting>
  <conditionalFormatting sqref="A69:F69">
    <cfRule type="cellIs" dxfId="129" priority="24" stopIfTrue="1" operator="equal">
      <formula>0</formula>
    </cfRule>
  </conditionalFormatting>
  <conditionalFormatting sqref="G70">
    <cfRule type="cellIs" dxfId="128" priority="21" stopIfTrue="1" operator="equal">
      <formula>$G69</formula>
    </cfRule>
  </conditionalFormatting>
  <conditionalFormatting sqref="A70:F70">
    <cfRule type="cellIs" dxfId="127" priority="22" stopIfTrue="1" operator="equal">
      <formula>0</formula>
    </cfRule>
  </conditionalFormatting>
  <conditionalFormatting sqref="G71">
    <cfRule type="cellIs" dxfId="126" priority="19" stopIfTrue="1" operator="equal">
      <formula>$G70</formula>
    </cfRule>
  </conditionalFormatting>
  <conditionalFormatting sqref="A71:F71">
    <cfRule type="cellIs" dxfId="125" priority="20" stopIfTrue="1" operator="equal">
      <formula>0</formula>
    </cfRule>
  </conditionalFormatting>
  <conditionalFormatting sqref="G72">
    <cfRule type="cellIs" dxfId="124" priority="17" stopIfTrue="1" operator="equal">
      <formula>$G71</formula>
    </cfRule>
  </conditionalFormatting>
  <conditionalFormatting sqref="A72:F72">
    <cfRule type="cellIs" dxfId="123" priority="18" stopIfTrue="1" operator="equal">
      <formula>0</formula>
    </cfRule>
  </conditionalFormatting>
  <conditionalFormatting sqref="G73">
    <cfRule type="cellIs" dxfId="122" priority="15" stopIfTrue="1" operator="equal">
      <formula>$G72</formula>
    </cfRule>
  </conditionalFormatting>
  <conditionalFormatting sqref="A73:F73">
    <cfRule type="cellIs" dxfId="121" priority="16" stopIfTrue="1" operator="equal">
      <formula>0</formula>
    </cfRule>
  </conditionalFormatting>
  <conditionalFormatting sqref="G74">
    <cfRule type="cellIs" dxfId="120" priority="13" stopIfTrue="1" operator="equal">
      <formula>$G73</formula>
    </cfRule>
  </conditionalFormatting>
  <conditionalFormatting sqref="A74:F74">
    <cfRule type="cellIs" dxfId="119" priority="14" stopIfTrue="1" operator="equal">
      <formula>0</formula>
    </cfRule>
  </conditionalFormatting>
  <conditionalFormatting sqref="G75">
    <cfRule type="cellIs" dxfId="118" priority="11" stopIfTrue="1" operator="equal">
      <formula>$G74</formula>
    </cfRule>
  </conditionalFormatting>
  <conditionalFormatting sqref="A75:F75">
    <cfRule type="cellIs" dxfId="117" priority="12" stopIfTrue="1" operator="equal">
      <formula>0</formula>
    </cfRule>
  </conditionalFormatting>
  <conditionalFormatting sqref="G76">
    <cfRule type="cellIs" dxfId="116" priority="9" stopIfTrue="1" operator="equal">
      <formula>$G75</formula>
    </cfRule>
  </conditionalFormatting>
  <conditionalFormatting sqref="A76:F76">
    <cfRule type="cellIs" dxfId="115" priority="10" stopIfTrue="1" operator="equal">
      <formula>0</formula>
    </cfRule>
  </conditionalFormatting>
  <conditionalFormatting sqref="G77">
    <cfRule type="cellIs" dxfId="114" priority="7" stopIfTrue="1" operator="equal">
      <formula>$G76</formula>
    </cfRule>
  </conditionalFormatting>
  <conditionalFormatting sqref="A77:F77">
    <cfRule type="cellIs" dxfId="113" priority="8" stopIfTrue="1" operator="equal">
      <formula>0</formula>
    </cfRule>
  </conditionalFormatting>
  <conditionalFormatting sqref="G78">
    <cfRule type="cellIs" dxfId="112" priority="5" stopIfTrue="1" operator="equal">
      <formula>$G77</formula>
    </cfRule>
  </conditionalFormatting>
  <conditionalFormatting sqref="A78:F78">
    <cfRule type="cellIs" dxfId="111" priority="6" stopIfTrue="1" operator="equal">
      <formula>0</formula>
    </cfRule>
  </conditionalFormatting>
  <conditionalFormatting sqref="G79">
    <cfRule type="cellIs" dxfId="110" priority="3" stopIfTrue="1" operator="equal">
      <formula>$G78</formula>
    </cfRule>
  </conditionalFormatting>
  <conditionalFormatting sqref="A79:F79">
    <cfRule type="cellIs" dxfId="109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76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77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88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90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174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176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177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175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86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427580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408522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172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154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173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155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156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408522</v>
      </c>
      <c r="AD49" s="53"/>
      <c r="AE49" s="53"/>
      <c r="AF49" s="53"/>
      <c r="AG49" s="53"/>
      <c r="AH49" s="53"/>
      <c r="AI49" s="53"/>
      <c r="AJ49" s="53"/>
      <c r="AK49" s="53">
        <v>5000</v>
      </c>
      <c r="AL49" s="53"/>
      <c r="AM49" s="53"/>
      <c r="AN49" s="53"/>
      <c r="AO49" s="53"/>
      <c r="AP49" s="53"/>
      <c r="AQ49" s="53"/>
      <c r="AR49" s="53"/>
      <c r="AS49" s="53">
        <f>AC49+AK49</f>
        <v>413522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64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408522</v>
      </c>
      <c r="AD50" s="99"/>
      <c r="AE50" s="99"/>
      <c r="AF50" s="99"/>
      <c r="AG50" s="99"/>
      <c r="AH50" s="99"/>
      <c r="AI50" s="99"/>
      <c r="AJ50" s="99"/>
      <c r="AK50" s="99">
        <v>5000</v>
      </c>
      <c r="AL50" s="99"/>
      <c r="AM50" s="99"/>
      <c r="AN50" s="99"/>
      <c r="AO50" s="99"/>
      <c r="AP50" s="99"/>
      <c r="AQ50" s="99"/>
      <c r="AR50" s="99"/>
      <c r="AS50" s="99">
        <f>AC50+AK50</f>
        <v>413522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87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65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408522</v>
      </c>
      <c r="AC58" s="53"/>
      <c r="AD58" s="53"/>
      <c r="AE58" s="53"/>
      <c r="AF58" s="53"/>
      <c r="AG58" s="53"/>
      <c r="AH58" s="53"/>
      <c r="AI58" s="53"/>
      <c r="AJ58" s="53">
        <v>5000</v>
      </c>
      <c r="AK58" s="53"/>
      <c r="AL58" s="53"/>
      <c r="AM58" s="53"/>
      <c r="AN58" s="53"/>
      <c r="AO58" s="53"/>
      <c r="AP58" s="53"/>
      <c r="AQ58" s="53"/>
      <c r="AR58" s="53">
        <f>AB58+AJ58</f>
        <v>413522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408522</v>
      </c>
      <c r="AC59" s="99"/>
      <c r="AD59" s="99"/>
      <c r="AE59" s="99"/>
      <c r="AF59" s="99"/>
      <c r="AG59" s="99"/>
      <c r="AH59" s="99"/>
      <c r="AI59" s="99"/>
      <c r="AJ59" s="99">
        <v>5000</v>
      </c>
      <c r="AK59" s="99"/>
      <c r="AL59" s="99"/>
      <c r="AM59" s="99"/>
      <c r="AN59" s="99"/>
      <c r="AO59" s="99"/>
      <c r="AP59" s="99"/>
      <c r="AQ59" s="99"/>
      <c r="AR59" s="99">
        <f>AB59+AJ59</f>
        <v>413522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66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157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67</v>
      </c>
      <c r="AA66" s="77"/>
      <c r="AB66" s="77"/>
      <c r="AC66" s="77"/>
      <c r="AD66" s="77"/>
      <c r="AE66" s="90" t="s">
        <v>68</v>
      </c>
      <c r="AF66" s="110"/>
      <c r="AG66" s="110"/>
      <c r="AH66" s="110"/>
      <c r="AI66" s="110"/>
      <c r="AJ66" s="110"/>
      <c r="AK66" s="110"/>
      <c r="AL66" s="110"/>
      <c r="AM66" s="110"/>
      <c r="AN66" s="111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158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67</v>
      </c>
      <c r="AA67" s="77"/>
      <c r="AB67" s="77"/>
      <c r="AC67" s="77"/>
      <c r="AD67" s="77"/>
      <c r="AE67" s="90" t="s">
        <v>68</v>
      </c>
      <c r="AF67" s="110"/>
      <c r="AG67" s="110"/>
      <c r="AH67" s="110"/>
      <c r="AI67" s="110"/>
      <c r="AJ67" s="110"/>
      <c r="AK67" s="110"/>
      <c r="AL67" s="110"/>
      <c r="AM67" s="110"/>
      <c r="AN67" s="111"/>
      <c r="AO67" s="53">
        <v>3.25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159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67</v>
      </c>
      <c r="AA68" s="77"/>
      <c r="AB68" s="77"/>
      <c r="AC68" s="77"/>
      <c r="AD68" s="77"/>
      <c r="AE68" s="90" t="s">
        <v>99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69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9"/>
      <c r="AF69" s="112"/>
      <c r="AG69" s="112"/>
      <c r="AH69" s="112"/>
      <c r="AI69" s="112"/>
      <c r="AJ69" s="112"/>
      <c r="AK69" s="112"/>
      <c r="AL69" s="112"/>
      <c r="AM69" s="112"/>
      <c r="AN69" s="113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160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161</v>
      </c>
      <c r="AA70" s="77"/>
      <c r="AB70" s="77"/>
      <c r="AC70" s="77"/>
      <c r="AD70" s="77"/>
      <c r="AE70" s="90" t="s">
        <v>99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162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99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163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164</v>
      </c>
      <c r="AA72" s="77"/>
      <c r="AB72" s="77"/>
      <c r="AC72" s="77"/>
      <c r="AD72" s="77"/>
      <c r="AE72" s="90"/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1.2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1.2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163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/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58.8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58.8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165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164</v>
      </c>
      <c r="AA74" s="77"/>
      <c r="AB74" s="77"/>
      <c r="AC74" s="77"/>
      <c r="AD74" s="77"/>
      <c r="AE74" s="90" t="s">
        <v>166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5.4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5.4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167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67</v>
      </c>
      <c r="AA75" s="77"/>
      <c r="AB75" s="77"/>
      <c r="AC75" s="77"/>
      <c r="AD75" s="77"/>
      <c r="AE75" s="90" t="s">
        <v>99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19000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19000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168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67</v>
      </c>
      <c r="AA77" s="77"/>
      <c r="AB77" s="77"/>
      <c r="AC77" s="77"/>
      <c r="AD77" s="77"/>
      <c r="AE77" s="90" t="s">
        <v>73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4750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4750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169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96</v>
      </c>
      <c r="AA78" s="77"/>
      <c r="AB78" s="77"/>
      <c r="AC78" s="77"/>
      <c r="AD78" s="77"/>
      <c r="AE78" s="90" t="s">
        <v>73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80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80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5">
        <v>0</v>
      </c>
      <c r="B79" s="95"/>
      <c r="C79" s="95"/>
      <c r="D79" s="95"/>
      <c r="E79" s="95"/>
      <c r="F79" s="95"/>
      <c r="G79" s="109" t="s">
        <v>97</v>
      </c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3"/>
      <c r="Z79" s="107"/>
      <c r="AA79" s="107"/>
      <c r="AB79" s="107"/>
      <c r="AC79" s="107"/>
      <c r="AD79" s="107"/>
      <c r="AE79" s="109"/>
      <c r="AF79" s="112"/>
      <c r="AG79" s="112"/>
      <c r="AH79" s="112"/>
      <c r="AI79" s="112"/>
      <c r="AJ79" s="112"/>
      <c r="AK79" s="112"/>
      <c r="AL79" s="112"/>
      <c r="AM79" s="112"/>
      <c r="AN79" s="113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170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98</v>
      </c>
      <c r="AA80" s="77"/>
      <c r="AB80" s="77"/>
      <c r="AC80" s="77"/>
      <c r="AD80" s="77"/>
      <c r="AE80" s="90" t="s">
        <v>143</v>
      </c>
      <c r="AF80" s="110"/>
      <c r="AG80" s="110"/>
      <c r="AH80" s="110"/>
      <c r="AI80" s="110"/>
      <c r="AJ80" s="110"/>
      <c r="AK80" s="110"/>
      <c r="AL80" s="110"/>
      <c r="AM80" s="110"/>
      <c r="AN80" s="111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171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98</v>
      </c>
      <c r="AA81" s="77"/>
      <c r="AB81" s="77"/>
      <c r="AC81" s="77"/>
      <c r="AD81" s="77"/>
      <c r="AE81" s="90" t="s">
        <v>73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1" t="s">
        <v>81</v>
      </c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7" t="s">
        <v>83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8" t="s">
        <v>80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1" t="s">
        <v>82</v>
      </c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7" t="s">
        <v>84</v>
      </c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3">
        <v>44433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2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92:H92"/>
    <mergeCell ref="A93:H93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108" priority="37" stopIfTrue="1" operator="equal">
      <formula>$G64</formula>
    </cfRule>
  </conditionalFormatting>
  <conditionalFormatting sqref="D49">
    <cfRule type="cellIs" dxfId="107" priority="38" stopIfTrue="1" operator="equal">
      <formula>$D48</formula>
    </cfRule>
  </conditionalFormatting>
  <conditionalFormatting sqref="A65:F65">
    <cfRule type="cellIs" dxfId="106" priority="39" stopIfTrue="1" operator="equal">
      <formula>0</formula>
    </cfRule>
  </conditionalFormatting>
  <conditionalFormatting sqref="D50">
    <cfRule type="cellIs" dxfId="105" priority="36" stopIfTrue="1" operator="equal">
      <formula>$D49</formula>
    </cfRule>
  </conditionalFormatting>
  <conditionalFormatting sqref="G66">
    <cfRule type="cellIs" dxfId="104" priority="33" stopIfTrue="1" operator="equal">
      <formula>$G65</formula>
    </cfRule>
  </conditionalFormatting>
  <conditionalFormatting sqref="A66:F66">
    <cfRule type="cellIs" dxfId="103" priority="34" stopIfTrue="1" operator="equal">
      <formula>0</formula>
    </cfRule>
  </conditionalFormatting>
  <conditionalFormatting sqref="G67">
    <cfRule type="cellIs" dxfId="102" priority="31" stopIfTrue="1" operator="equal">
      <formula>$G66</formula>
    </cfRule>
  </conditionalFormatting>
  <conditionalFormatting sqref="A67:F67">
    <cfRule type="cellIs" dxfId="101" priority="32" stopIfTrue="1" operator="equal">
      <formula>0</formula>
    </cfRule>
  </conditionalFormatting>
  <conditionalFormatting sqref="G68">
    <cfRule type="cellIs" dxfId="100" priority="29" stopIfTrue="1" operator="equal">
      <formula>$G67</formula>
    </cfRule>
  </conditionalFormatting>
  <conditionalFormatting sqref="A68:F68">
    <cfRule type="cellIs" dxfId="99" priority="30" stopIfTrue="1" operator="equal">
      <formula>0</formula>
    </cfRule>
  </conditionalFormatting>
  <conditionalFormatting sqref="G69">
    <cfRule type="cellIs" dxfId="98" priority="27" stopIfTrue="1" operator="equal">
      <formula>$G68</formula>
    </cfRule>
  </conditionalFormatting>
  <conditionalFormatting sqref="A69:F69">
    <cfRule type="cellIs" dxfId="97" priority="28" stopIfTrue="1" operator="equal">
      <formula>0</formula>
    </cfRule>
  </conditionalFormatting>
  <conditionalFormatting sqref="G70">
    <cfRule type="cellIs" dxfId="96" priority="25" stopIfTrue="1" operator="equal">
      <formula>$G69</formula>
    </cfRule>
  </conditionalFormatting>
  <conditionalFormatting sqref="A70:F70">
    <cfRule type="cellIs" dxfId="95" priority="26" stopIfTrue="1" operator="equal">
      <formula>0</formula>
    </cfRule>
  </conditionalFormatting>
  <conditionalFormatting sqref="G71">
    <cfRule type="cellIs" dxfId="94" priority="23" stopIfTrue="1" operator="equal">
      <formula>$G70</formula>
    </cfRule>
  </conditionalFormatting>
  <conditionalFormatting sqref="A71:F71">
    <cfRule type="cellIs" dxfId="93" priority="24" stopIfTrue="1" operator="equal">
      <formula>0</formula>
    </cfRule>
  </conditionalFormatting>
  <conditionalFormatting sqref="G72">
    <cfRule type="cellIs" dxfId="92" priority="21" stopIfTrue="1" operator="equal">
      <formula>$G71</formula>
    </cfRule>
  </conditionalFormatting>
  <conditionalFormatting sqref="A72:F72">
    <cfRule type="cellIs" dxfId="91" priority="22" stopIfTrue="1" operator="equal">
      <formula>0</formula>
    </cfRule>
  </conditionalFormatting>
  <conditionalFormatting sqref="G73">
    <cfRule type="cellIs" dxfId="90" priority="19" stopIfTrue="1" operator="equal">
      <formula>$G72</formula>
    </cfRule>
  </conditionalFormatting>
  <conditionalFormatting sqref="A73:F73">
    <cfRule type="cellIs" dxfId="89" priority="20" stopIfTrue="1" operator="equal">
      <formula>0</formula>
    </cfRule>
  </conditionalFormatting>
  <conditionalFormatting sqref="G74">
    <cfRule type="cellIs" dxfId="88" priority="17" stopIfTrue="1" operator="equal">
      <formula>$G73</formula>
    </cfRule>
  </conditionalFormatting>
  <conditionalFormatting sqref="A74:F74">
    <cfRule type="cellIs" dxfId="87" priority="18" stopIfTrue="1" operator="equal">
      <formula>0</formula>
    </cfRule>
  </conditionalFormatting>
  <conditionalFormatting sqref="G75">
    <cfRule type="cellIs" dxfId="86" priority="15" stopIfTrue="1" operator="equal">
      <formula>$G74</formula>
    </cfRule>
  </conditionalFormatting>
  <conditionalFormatting sqref="A75:F75">
    <cfRule type="cellIs" dxfId="85" priority="16" stopIfTrue="1" operator="equal">
      <formula>0</formula>
    </cfRule>
  </conditionalFormatting>
  <conditionalFormatting sqref="G76">
    <cfRule type="cellIs" dxfId="84" priority="13" stopIfTrue="1" operator="equal">
      <formula>$G75</formula>
    </cfRule>
  </conditionalFormatting>
  <conditionalFormatting sqref="A76:F76">
    <cfRule type="cellIs" dxfId="83" priority="14" stopIfTrue="1" operator="equal">
      <formula>0</formula>
    </cfRule>
  </conditionalFormatting>
  <conditionalFormatting sqref="G77">
    <cfRule type="cellIs" dxfId="82" priority="11" stopIfTrue="1" operator="equal">
      <formula>$G76</formula>
    </cfRule>
  </conditionalFormatting>
  <conditionalFormatting sqref="A77:F77">
    <cfRule type="cellIs" dxfId="81" priority="12" stopIfTrue="1" operator="equal">
      <formula>0</formula>
    </cfRule>
  </conditionalFormatting>
  <conditionalFormatting sqref="G78">
    <cfRule type="cellIs" dxfId="80" priority="9" stopIfTrue="1" operator="equal">
      <formula>$G77</formula>
    </cfRule>
  </conditionalFormatting>
  <conditionalFormatting sqref="A78:F78">
    <cfRule type="cellIs" dxfId="79" priority="10" stopIfTrue="1" operator="equal">
      <formula>0</formula>
    </cfRule>
  </conditionalFormatting>
  <conditionalFormatting sqref="G79">
    <cfRule type="cellIs" dxfId="78" priority="7" stopIfTrue="1" operator="equal">
      <formula>$G78</formula>
    </cfRule>
  </conditionalFormatting>
  <conditionalFormatting sqref="A79:F79">
    <cfRule type="cellIs" dxfId="77" priority="8" stopIfTrue="1" operator="equal">
      <formula>0</formula>
    </cfRule>
  </conditionalFormatting>
  <conditionalFormatting sqref="G80">
    <cfRule type="cellIs" dxfId="76" priority="5" stopIfTrue="1" operator="equal">
      <formula>$G79</formula>
    </cfRule>
  </conditionalFormatting>
  <conditionalFormatting sqref="A80:F80">
    <cfRule type="cellIs" dxfId="75" priority="6" stopIfTrue="1" operator="equal">
      <formula>0</formula>
    </cfRule>
  </conditionalFormatting>
  <conditionalFormatting sqref="G81">
    <cfRule type="cellIs" dxfId="74" priority="3" stopIfTrue="1" operator="equal">
      <formula>$G80</formula>
    </cfRule>
  </conditionalFormatting>
  <conditionalFormatting sqref="A81:F81">
    <cfRule type="cellIs" dxfId="7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76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77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88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90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187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189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190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188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86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153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178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186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179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180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73000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73000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181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7000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7000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5"/>
      <c r="B51" s="95"/>
      <c r="C51" s="95"/>
      <c r="D51" s="96" t="s">
        <v>64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80000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80000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87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65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80000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80000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80000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80000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66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182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67</v>
      </c>
      <c r="AA67" s="77"/>
      <c r="AB67" s="77"/>
      <c r="AC67" s="77"/>
      <c r="AD67" s="77"/>
      <c r="AE67" s="78" t="s">
        <v>99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69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183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96</v>
      </c>
      <c r="AA69" s="77"/>
      <c r="AB69" s="77"/>
      <c r="AC69" s="77"/>
      <c r="AD69" s="77"/>
      <c r="AE69" s="78" t="s">
        <v>114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80000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80000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71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184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96</v>
      </c>
      <c r="AA71" s="77"/>
      <c r="AB71" s="77"/>
      <c r="AC71" s="77"/>
      <c r="AD71" s="77"/>
      <c r="AE71" s="78" t="s">
        <v>73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8000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97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185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98</v>
      </c>
      <c r="AA73" s="77"/>
      <c r="AB73" s="77"/>
      <c r="AC73" s="77"/>
      <c r="AD73" s="77"/>
      <c r="AE73" s="78" t="s">
        <v>73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1" t="s">
        <v>81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83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8" t="s">
        <v>80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1" t="s">
        <v>82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84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3">
        <v>44433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4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72" priority="20" stopIfTrue="1" operator="equal">
      <formula>$G65</formula>
    </cfRule>
  </conditionalFormatting>
  <conditionalFormatting sqref="D49">
    <cfRule type="cellIs" dxfId="71" priority="21" stopIfTrue="1" operator="equal">
      <formula>$D48</formula>
    </cfRule>
  </conditionalFormatting>
  <conditionalFormatting sqref="A66:F66">
    <cfRule type="cellIs" dxfId="70" priority="22" stopIfTrue="1" operator="equal">
      <formula>0</formula>
    </cfRule>
  </conditionalFormatting>
  <conditionalFormatting sqref="D50">
    <cfRule type="cellIs" dxfId="69" priority="19" stopIfTrue="1" operator="equal">
      <formula>$D49</formula>
    </cfRule>
  </conditionalFormatting>
  <conditionalFormatting sqref="D51">
    <cfRule type="cellIs" dxfId="68" priority="18" stopIfTrue="1" operator="equal">
      <formula>$D50</formula>
    </cfRule>
  </conditionalFormatting>
  <conditionalFormatting sqref="G67">
    <cfRule type="cellIs" dxfId="67" priority="15" stopIfTrue="1" operator="equal">
      <formula>$G66</formula>
    </cfRule>
  </conditionalFormatting>
  <conditionalFormatting sqref="A67:F67">
    <cfRule type="cellIs" dxfId="66" priority="16" stopIfTrue="1" operator="equal">
      <formula>0</formula>
    </cfRule>
  </conditionalFormatting>
  <conditionalFormatting sqref="G68">
    <cfRule type="cellIs" dxfId="65" priority="13" stopIfTrue="1" operator="equal">
      <formula>$G67</formula>
    </cfRule>
  </conditionalFormatting>
  <conditionalFormatting sqref="A68:F68">
    <cfRule type="cellIs" dxfId="64" priority="14" stopIfTrue="1" operator="equal">
      <formula>0</formula>
    </cfRule>
  </conditionalFormatting>
  <conditionalFormatting sqref="G69">
    <cfRule type="cellIs" dxfId="63" priority="11" stopIfTrue="1" operator="equal">
      <formula>$G68</formula>
    </cfRule>
  </conditionalFormatting>
  <conditionalFormatting sqref="A69:F69">
    <cfRule type="cellIs" dxfId="62" priority="12" stopIfTrue="1" operator="equal">
      <formula>0</formula>
    </cfRule>
  </conditionalFormatting>
  <conditionalFormatting sqref="G70">
    <cfRule type="cellIs" dxfId="61" priority="9" stopIfTrue="1" operator="equal">
      <formula>$G69</formula>
    </cfRule>
  </conditionalFormatting>
  <conditionalFormatting sqref="A70:F70">
    <cfRule type="cellIs" dxfId="60" priority="10" stopIfTrue="1" operator="equal">
      <formula>0</formula>
    </cfRule>
  </conditionalFormatting>
  <conditionalFormatting sqref="G71">
    <cfRule type="cellIs" dxfId="59" priority="7" stopIfTrue="1" operator="equal">
      <formula>$G70</formula>
    </cfRule>
  </conditionalFormatting>
  <conditionalFormatting sqref="A71:F71">
    <cfRule type="cellIs" dxfId="58" priority="8" stopIfTrue="1" operator="equal">
      <formula>0</formula>
    </cfRule>
  </conditionalFormatting>
  <conditionalFormatting sqref="G72">
    <cfRule type="cellIs" dxfId="57" priority="5" stopIfTrue="1" operator="equal">
      <formula>$G71</formula>
    </cfRule>
  </conditionalFormatting>
  <conditionalFormatting sqref="A72:F72">
    <cfRule type="cellIs" dxfId="56" priority="6" stopIfTrue="1" operator="equal">
      <formula>0</formula>
    </cfRule>
  </conditionalFormatting>
  <conditionalFormatting sqref="G73">
    <cfRule type="cellIs" dxfId="55" priority="3" stopIfTrue="1" operator="equal">
      <formula>$G72</formula>
    </cfRule>
  </conditionalFormatting>
  <conditionalFormatting sqref="A73:F73">
    <cfRule type="cellIs" dxfId="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76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77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88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90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206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208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209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207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86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205000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205000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74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191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205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192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193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194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195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87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1" t="s">
        <v>196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205000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205000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64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205000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205000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87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65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205000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205000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205000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205000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66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197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67</v>
      </c>
      <c r="AA69" s="77"/>
      <c r="AB69" s="77"/>
      <c r="AC69" s="77"/>
      <c r="AD69" s="77"/>
      <c r="AE69" s="78" t="s">
        <v>99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198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67</v>
      </c>
      <c r="AA70" s="77"/>
      <c r="AB70" s="77"/>
      <c r="AC70" s="77"/>
      <c r="AD70" s="77"/>
      <c r="AE70" s="78" t="s">
        <v>99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69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38.25" customHeight="1" x14ac:dyDescent="0.2">
      <c r="A72" s="43">
        <v>0</v>
      </c>
      <c r="B72" s="43"/>
      <c r="C72" s="43"/>
      <c r="D72" s="43"/>
      <c r="E72" s="43"/>
      <c r="F72" s="43"/>
      <c r="G72" s="90" t="s">
        <v>199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67</v>
      </c>
      <c r="AA72" s="77"/>
      <c r="AB72" s="77"/>
      <c r="AC72" s="77"/>
      <c r="AD72" s="77"/>
      <c r="AE72" s="78" t="s">
        <v>99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186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186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200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67</v>
      </c>
      <c r="AA73" s="77"/>
      <c r="AB73" s="77"/>
      <c r="AC73" s="77"/>
      <c r="AD73" s="77"/>
      <c r="AE73" s="78" t="s">
        <v>99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480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480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71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8"/>
      <c r="AF74" s="108"/>
      <c r="AG74" s="108"/>
      <c r="AH74" s="108"/>
      <c r="AI74" s="108"/>
      <c r="AJ74" s="108"/>
      <c r="AK74" s="108"/>
      <c r="AL74" s="108"/>
      <c r="AM74" s="108"/>
      <c r="AN74" s="101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38.25" customHeight="1" x14ac:dyDescent="0.2">
      <c r="A75" s="43">
        <v>0</v>
      </c>
      <c r="B75" s="43"/>
      <c r="C75" s="43"/>
      <c r="D75" s="43"/>
      <c r="E75" s="43"/>
      <c r="F75" s="43"/>
      <c r="G75" s="90" t="s">
        <v>201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96</v>
      </c>
      <c r="AA75" s="77"/>
      <c r="AB75" s="77"/>
      <c r="AC75" s="77"/>
      <c r="AD75" s="77"/>
      <c r="AE75" s="78" t="s">
        <v>73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60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60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202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96</v>
      </c>
      <c r="AA76" s="77"/>
      <c r="AB76" s="77"/>
      <c r="AC76" s="77"/>
      <c r="AD76" s="77"/>
      <c r="AE76" s="78" t="s">
        <v>73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97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8"/>
      <c r="AF77" s="108"/>
      <c r="AG77" s="108"/>
      <c r="AH77" s="108"/>
      <c r="AI77" s="108"/>
      <c r="AJ77" s="108"/>
      <c r="AK77" s="108"/>
      <c r="AL77" s="108"/>
      <c r="AM77" s="108"/>
      <c r="AN77" s="101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</row>
    <row r="78" spans="1:79" ht="38.25" customHeight="1" x14ac:dyDescent="0.2">
      <c r="A78" s="43">
        <v>0</v>
      </c>
      <c r="B78" s="43"/>
      <c r="C78" s="43"/>
      <c r="D78" s="43"/>
      <c r="E78" s="43"/>
      <c r="F78" s="43"/>
      <c r="G78" s="90" t="s">
        <v>203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98</v>
      </c>
      <c r="AA78" s="77"/>
      <c r="AB78" s="77"/>
      <c r="AC78" s="77"/>
      <c r="AD78" s="77"/>
      <c r="AE78" s="78" t="s">
        <v>73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204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98</v>
      </c>
      <c r="AA79" s="77"/>
      <c r="AB79" s="77"/>
      <c r="AC79" s="77"/>
      <c r="AD79" s="77"/>
      <c r="AE79" s="78" t="s">
        <v>73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81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83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80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82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84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44433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53" priority="27" stopIfTrue="1" operator="equal">
      <formula>$G67</formula>
    </cfRule>
  </conditionalFormatting>
  <conditionalFormatting sqref="D52">
    <cfRule type="cellIs" dxfId="52" priority="28" stopIfTrue="1" operator="equal">
      <formula>$D51</formula>
    </cfRule>
  </conditionalFormatting>
  <conditionalFormatting sqref="A68:F68">
    <cfRule type="cellIs" dxfId="51" priority="29" stopIfTrue="1" operator="equal">
      <formula>0</formula>
    </cfRule>
  </conditionalFormatting>
  <conditionalFormatting sqref="D53">
    <cfRule type="cellIs" dxfId="50" priority="26" stopIfTrue="1" operator="equal">
      <formula>$D52</formula>
    </cfRule>
  </conditionalFormatting>
  <conditionalFormatting sqref="G69">
    <cfRule type="cellIs" dxfId="49" priority="23" stopIfTrue="1" operator="equal">
      <formula>$G68</formula>
    </cfRule>
  </conditionalFormatting>
  <conditionalFormatting sqref="A69:F69">
    <cfRule type="cellIs" dxfId="48" priority="24" stopIfTrue="1" operator="equal">
      <formula>0</formula>
    </cfRule>
  </conditionalFormatting>
  <conditionalFormatting sqref="G70">
    <cfRule type="cellIs" dxfId="47" priority="21" stopIfTrue="1" operator="equal">
      <formula>$G69</formula>
    </cfRule>
  </conditionalFormatting>
  <conditionalFormatting sqref="A70:F70">
    <cfRule type="cellIs" dxfId="46" priority="22" stopIfTrue="1" operator="equal">
      <formula>0</formula>
    </cfRule>
  </conditionalFormatting>
  <conditionalFormatting sqref="G71">
    <cfRule type="cellIs" dxfId="45" priority="19" stopIfTrue="1" operator="equal">
      <formula>$G70</formula>
    </cfRule>
  </conditionalFormatting>
  <conditionalFormatting sqref="A71:F71">
    <cfRule type="cellIs" dxfId="44" priority="20" stopIfTrue="1" operator="equal">
      <formula>0</formula>
    </cfRule>
  </conditionalFormatting>
  <conditionalFormatting sqref="G72">
    <cfRule type="cellIs" dxfId="43" priority="17" stopIfTrue="1" operator="equal">
      <formula>$G71</formula>
    </cfRule>
  </conditionalFormatting>
  <conditionalFormatting sqref="A72:F72">
    <cfRule type="cellIs" dxfId="42" priority="18" stopIfTrue="1" operator="equal">
      <formula>0</formula>
    </cfRule>
  </conditionalFormatting>
  <conditionalFormatting sqref="G73">
    <cfRule type="cellIs" dxfId="41" priority="15" stopIfTrue="1" operator="equal">
      <formula>$G72</formula>
    </cfRule>
  </conditionalFormatting>
  <conditionalFormatting sqref="A73:F73">
    <cfRule type="cellIs" dxfId="40" priority="16" stopIfTrue="1" operator="equal">
      <formula>0</formula>
    </cfRule>
  </conditionalFormatting>
  <conditionalFormatting sqref="G74">
    <cfRule type="cellIs" dxfId="39" priority="13" stopIfTrue="1" operator="equal">
      <formula>$G73</formula>
    </cfRule>
  </conditionalFormatting>
  <conditionalFormatting sqref="A74:F74">
    <cfRule type="cellIs" dxfId="38" priority="14" stopIfTrue="1" operator="equal">
      <formula>0</formula>
    </cfRule>
  </conditionalFormatting>
  <conditionalFormatting sqref="G75">
    <cfRule type="cellIs" dxfId="37" priority="11" stopIfTrue="1" operator="equal">
      <formula>$G74</formula>
    </cfRule>
  </conditionalFormatting>
  <conditionalFormatting sqref="A75:F75">
    <cfRule type="cellIs" dxfId="36" priority="12" stopIfTrue="1" operator="equal">
      <formula>0</formula>
    </cfRule>
  </conditionalFormatting>
  <conditionalFormatting sqref="G76">
    <cfRule type="cellIs" dxfId="35" priority="9" stopIfTrue="1" operator="equal">
      <formula>$G75</formula>
    </cfRule>
  </conditionalFormatting>
  <conditionalFormatting sqref="A76:F76">
    <cfRule type="cellIs" dxfId="34" priority="10" stopIfTrue="1" operator="equal">
      <formula>0</formula>
    </cfRule>
  </conditionalFormatting>
  <conditionalFormatting sqref="G77">
    <cfRule type="cellIs" dxfId="33" priority="7" stopIfTrue="1" operator="equal">
      <formula>$G76</formula>
    </cfRule>
  </conditionalFormatting>
  <conditionalFormatting sqref="A77:F77">
    <cfRule type="cellIs" dxfId="32" priority="8" stopIfTrue="1" operator="equal">
      <formula>0</formula>
    </cfRule>
  </conditionalFormatting>
  <conditionalFormatting sqref="G78">
    <cfRule type="cellIs" dxfId="31" priority="5" stopIfTrue="1" operator="equal">
      <formula>$G77</formula>
    </cfRule>
  </conditionalFormatting>
  <conditionalFormatting sqref="A78:F78">
    <cfRule type="cellIs" dxfId="30" priority="6" stopIfTrue="1" operator="equal">
      <formula>0</formula>
    </cfRule>
  </conditionalFormatting>
  <conditionalFormatting sqref="G79">
    <cfRule type="cellIs" dxfId="29" priority="3" stopIfTrue="1" operator="equal">
      <formula>$G78</formula>
    </cfRule>
  </conditionalFormatting>
  <conditionalFormatting sqref="A79:F79">
    <cfRule type="cellIs" dxfId="2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76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77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88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90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222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224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225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223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86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3604102.5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3604102.5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210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221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102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131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87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51" customHeight="1" x14ac:dyDescent="0.2">
      <c r="A50" s="43">
        <v>1</v>
      </c>
      <c r="B50" s="43"/>
      <c r="C50" s="43"/>
      <c r="D50" s="91" t="s">
        <v>211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1295102.5</v>
      </c>
      <c r="AL50" s="53"/>
      <c r="AM50" s="53"/>
      <c r="AN50" s="53"/>
      <c r="AO50" s="53"/>
      <c r="AP50" s="53"/>
      <c r="AQ50" s="53"/>
      <c r="AR50" s="53"/>
      <c r="AS50" s="53">
        <f>AC50+AK50</f>
        <v>1295102.5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25.5" customHeight="1" x14ac:dyDescent="0.2">
      <c r="A51" s="43">
        <v>2</v>
      </c>
      <c r="B51" s="43"/>
      <c r="C51" s="43"/>
      <c r="D51" s="91" t="s">
        <v>212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509000</v>
      </c>
      <c r="AL51" s="53"/>
      <c r="AM51" s="53"/>
      <c r="AN51" s="53"/>
      <c r="AO51" s="53"/>
      <c r="AP51" s="53"/>
      <c r="AQ51" s="53"/>
      <c r="AR51" s="53"/>
      <c r="AS51" s="53">
        <f>AC51+AK51</f>
        <v>509000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25.5" customHeight="1" x14ac:dyDescent="0.2">
      <c r="A52" s="43">
        <v>3</v>
      </c>
      <c r="B52" s="43"/>
      <c r="C52" s="43"/>
      <c r="D52" s="91" t="s">
        <v>213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0</v>
      </c>
      <c r="AD52" s="53"/>
      <c r="AE52" s="53"/>
      <c r="AF52" s="53"/>
      <c r="AG52" s="53"/>
      <c r="AH52" s="53"/>
      <c r="AI52" s="53"/>
      <c r="AJ52" s="53"/>
      <c r="AK52" s="53">
        <v>1500000</v>
      </c>
      <c r="AL52" s="53"/>
      <c r="AM52" s="53"/>
      <c r="AN52" s="53"/>
      <c r="AO52" s="53"/>
      <c r="AP52" s="53"/>
      <c r="AQ52" s="53"/>
      <c r="AR52" s="53"/>
      <c r="AS52" s="53">
        <f>AC52+AK52</f>
        <v>1500000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64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0</v>
      </c>
      <c r="AD53" s="99"/>
      <c r="AE53" s="99"/>
      <c r="AF53" s="99"/>
      <c r="AG53" s="99"/>
      <c r="AH53" s="99"/>
      <c r="AI53" s="99"/>
      <c r="AJ53" s="99"/>
      <c r="AK53" s="99">
        <v>3304102.5</v>
      </c>
      <c r="AL53" s="99"/>
      <c r="AM53" s="99"/>
      <c r="AN53" s="99"/>
      <c r="AO53" s="99"/>
      <c r="AP53" s="99"/>
      <c r="AQ53" s="99"/>
      <c r="AR53" s="99"/>
      <c r="AS53" s="99">
        <f>AC53+AK53</f>
        <v>3304102.5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87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65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0</v>
      </c>
      <c r="AC61" s="53"/>
      <c r="AD61" s="53"/>
      <c r="AE61" s="53"/>
      <c r="AF61" s="53"/>
      <c r="AG61" s="53"/>
      <c r="AH61" s="53"/>
      <c r="AI61" s="53"/>
      <c r="AJ61" s="53">
        <v>1595102.5</v>
      </c>
      <c r="AK61" s="53"/>
      <c r="AL61" s="53"/>
      <c r="AM61" s="53"/>
      <c r="AN61" s="53"/>
      <c r="AO61" s="53"/>
      <c r="AP61" s="53"/>
      <c r="AQ61" s="53"/>
      <c r="AR61" s="53">
        <f>AB61+AJ61</f>
        <v>1595102.5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ht="12.75" customHeight="1" x14ac:dyDescent="0.2">
      <c r="A62" s="43">
        <v>2</v>
      </c>
      <c r="B62" s="43"/>
      <c r="C62" s="43"/>
      <c r="D62" s="54" t="s">
        <v>65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53">
        <v>0</v>
      </c>
      <c r="AC62" s="53"/>
      <c r="AD62" s="53"/>
      <c r="AE62" s="53"/>
      <c r="AF62" s="53"/>
      <c r="AG62" s="53"/>
      <c r="AH62" s="53"/>
      <c r="AI62" s="53"/>
      <c r="AJ62" s="53">
        <v>509000</v>
      </c>
      <c r="AK62" s="53"/>
      <c r="AL62" s="53"/>
      <c r="AM62" s="53"/>
      <c r="AN62" s="53"/>
      <c r="AO62" s="53"/>
      <c r="AP62" s="53"/>
      <c r="AQ62" s="53"/>
      <c r="AR62" s="53">
        <f>AB62+AJ62</f>
        <v>509000</v>
      </c>
      <c r="AS62" s="53"/>
      <c r="AT62" s="53"/>
      <c r="AU62" s="53"/>
      <c r="AV62" s="53"/>
      <c r="AW62" s="53"/>
      <c r="AX62" s="53"/>
      <c r="AY62" s="53"/>
    </row>
    <row r="63" spans="1:79" ht="12.75" customHeight="1" x14ac:dyDescent="0.2">
      <c r="A63" s="43">
        <v>3</v>
      </c>
      <c r="B63" s="43"/>
      <c r="C63" s="43"/>
      <c r="D63" s="54" t="s">
        <v>65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0</v>
      </c>
      <c r="AC63" s="53"/>
      <c r="AD63" s="53"/>
      <c r="AE63" s="53"/>
      <c r="AF63" s="53"/>
      <c r="AG63" s="53"/>
      <c r="AH63" s="53"/>
      <c r="AI63" s="53"/>
      <c r="AJ63" s="53">
        <v>1500000</v>
      </c>
      <c r="AK63" s="53"/>
      <c r="AL63" s="53"/>
      <c r="AM63" s="53"/>
      <c r="AN63" s="53"/>
      <c r="AO63" s="53"/>
      <c r="AP63" s="53"/>
      <c r="AQ63" s="53"/>
      <c r="AR63" s="53">
        <f>AB63+AJ63</f>
        <v>1500000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95"/>
      <c r="B64" s="95"/>
      <c r="C64" s="95"/>
      <c r="D64" s="101" t="s">
        <v>27</v>
      </c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3"/>
      <c r="AB64" s="99">
        <v>0</v>
      </c>
      <c r="AC64" s="99"/>
      <c r="AD64" s="99"/>
      <c r="AE64" s="99"/>
      <c r="AF64" s="99"/>
      <c r="AG64" s="99"/>
      <c r="AH64" s="99"/>
      <c r="AI64" s="99"/>
      <c r="AJ64" s="99">
        <v>3604102.5</v>
      </c>
      <c r="AK64" s="99"/>
      <c r="AL64" s="99"/>
      <c r="AM64" s="99"/>
      <c r="AN64" s="99"/>
      <c r="AO64" s="99"/>
      <c r="AP64" s="99"/>
      <c r="AQ64" s="99"/>
      <c r="AR64" s="99">
        <f>AB64+AJ64</f>
        <v>3604102.5</v>
      </c>
      <c r="AS64" s="99"/>
      <c r="AT64" s="99"/>
      <c r="AU64" s="99"/>
      <c r="AV64" s="99"/>
      <c r="AW64" s="99"/>
      <c r="AX64" s="99"/>
      <c r="AY64" s="99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4" t="s">
        <v>32</v>
      </c>
      <c r="AF69" s="74"/>
      <c r="AG69" s="74"/>
      <c r="AH69" s="74"/>
      <c r="AI69" s="74"/>
      <c r="AJ69" s="74"/>
      <c r="AK69" s="74"/>
      <c r="AL69" s="74"/>
      <c r="AM69" s="74"/>
      <c r="AN69" s="68"/>
      <c r="AO69" s="75" t="s">
        <v>8</v>
      </c>
      <c r="AP69" s="75"/>
      <c r="AQ69" s="75"/>
      <c r="AR69" s="75"/>
      <c r="AS69" s="75"/>
      <c r="AT69" s="75"/>
      <c r="AU69" s="75"/>
      <c r="AV69" s="75"/>
      <c r="AW69" s="75" t="s">
        <v>31</v>
      </c>
      <c r="AX69" s="75"/>
      <c r="AY69" s="75"/>
      <c r="AZ69" s="75"/>
      <c r="BA69" s="75"/>
      <c r="BB69" s="75"/>
      <c r="BC69" s="75"/>
      <c r="BD69" s="75"/>
      <c r="BE69" s="75" t="s">
        <v>10</v>
      </c>
      <c r="BF69" s="75"/>
      <c r="BG69" s="75"/>
      <c r="BH69" s="75"/>
      <c r="BI69" s="75"/>
      <c r="BJ69" s="75"/>
      <c r="BK69" s="75"/>
      <c r="BL69" s="75"/>
      <c r="CA69" s="1" t="s">
        <v>17</v>
      </c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4" t="s">
        <v>66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71" t="s">
        <v>111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77" t="s">
        <v>112</v>
      </c>
      <c r="AA71" s="77"/>
      <c r="AB71" s="77"/>
      <c r="AC71" s="77"/>
      <c r="AD71" s="77"/>
      <c r="AE71" s="78" t="s">
        <v>104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2.2000000000000002</v>
      </c>
      <c r="AX71" s="53"/>
      <c r="AY71" s="53"/>
      <c r="AZ71" s="53"/>
      <c r="BA71" s="53"/>
      <c r="BB71" s="53"/>
      <c r="BC71" s="53"/>
      <c r="BD71" s="53"/>
      <c r="BE71" s="53">
        <v>2.2000000000000002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214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67</v>
      </c>
      <c r="AA72" s="77"/>
      <c r="AB72" s="77"/>
      <c r="AC72" s="77"/>
      <c r="AD72" s="77"/>
      <c r="AE72" s="78" t="s">
        <v>91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69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117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112</v>
      </c>
      <c r="AA74" s="77"/>
      <c r="AB74" s="77"/>
      <c r="AC74" s="77"/>
      <c r="AD74" s="77"/>
      <c r="AE74" s="78" t="s">
        <v>114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0.6</v>
      </c>
      <c r="AX74" s="53"/>
      <c r="AY74" s="53"/>
      <c r="AZ74" s="53"/>
      <c r="BA74" s="53"/>
      <c r="BB74" s="53"/>
      <c r="BC74" s="53"/>
      <c r="BD74" s="53"/>
      <c r="BE74" s="53">
        <v>0.6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215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216</v>
      </c>
      <c r="AA75" s="77"/>
      <c r="AB75" s="77"/>
      <c r="AC75" s="77"/>
      <c r="AD75" s="77"/>
      <c r="AE75" s="90" t="s">
        <v>70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4</v>
      </c>
      <c r="AX75" s="53"/>
      <c r="AY75" s="53"/>
      <c r="AZ75" s="53"/>
      <c r="BA75" s="53"/>
      <c r="BB75" s="53"/>
      <c r="BC75" s="53"/>
      <c r="BD75" s="53"/>
      <c r="BE75" s="53">
        <v>4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119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72</v>
      </c>
      <c r="AA77" s="77"/>
      <c r="AB77" s="77"/>
      <c r="AC77" s="77"/>
      <c r="AD77" s="77"/>
      <c r="AE77" s="90" t="s">
        <v>73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1.5</v>
      </c>
      <c r="AX77" s="53"/>
      <c r="AY77" s="53"/>
      <c r="AZ77" s="53"/>
      <c r="BA77" s="53"/>
      <c r="BB77" s="53"/>
      <c r="BC77" s="53"/>
      <c r="BD77" s="53"/>
      <c r="BE77" s="53">
        <v>1.5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217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72</v>
      </c>
      <c r="AA78" s="77"/>
      <c r="AB78" s="77"/>
      <c r="AC78" s="77"/>
      <c r="AD78" s="77"/>
      <c r="AE78" s="90" t="s">
        <v>73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127</v>
      </c>
      <c r="AX78" s="53"/>
      <c r="AY78" s="53"/>
      <c r="AZ78" s="53"/>
      <c r="BA78" s="53"/>
      <c r="BB78" s="53"/>
      <c r="BC78" s="53"/>
      <c r="BD78" s="53"/>
      <c r="BE78" s="53">
        <v>127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5">
        <v>0</v>
      </c>
      <c r="B79" s="95"/>
      <c r="C79" s="95"/>
      <c r="D79" s="95"/>
      <c r="E79" s="95"/>
      <c r="F79" s="95"/>
      <c r="G79" s="109" t="s">
        <v>97</v>
      </c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3"/>
      <c r="Z79" s="107"/>
      <c r="AA79" s="107"/>
      <c r="AB79" s="107"/>
      <c r="AC79" s="107"/>
      <c r="AD79" s="107"/>
      <c r="AE79" s="109"/>
      <c r="AF79" s="112"/>
      <c r="AG79" s="112"/>
      <c r="AH79" s="112"/>
      <c r="AI79" s="112"/>
      <c r="AJ79" s="112"/>
      <c r="AK79" s="112"/>
      <c r="AL79" s="112"/>
      <c r="AM79" s="112"/>
      <c r="AN79" s="113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218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98</v>
      </c>
      <c r="AA80" s="77"/>
      <c r="AB80" s="77"/>
      <c r="AC80" s="77"/>
      <c r="AD80" s="77"/>
      <c r="AE80" s="90" t="s">
        <v>73</v>
      </c>
      <c r="AF80" s="110"/>
      <c r="AG80" s="110"/>
      <c r="AH80" s="110"/>
      <c r="AI80" s="110"/>
      <c r="AJ80" s="110"/>
      <c r="AK80" s="110"/>
      <c r="AL80" s="110"/>
      <c r="AM80" s="110"/>
      <c r="AN80" s="111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15</v>
      </c>
      <c r="AX80" s="53"/>
      <c r="AY80" s="53"/>
      <c r="AZ80" s="53"/>
      <c r="BA80" s="53"/>
      <c r="BB80" s="53"/>
      <c r="BC80" s="53"/>
      <c r="BD80" s="53"/>
      <c r="BE80" s="53">
        <v>15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219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98</v>
      </c>
      <c r="AA81" s="77"/>
      <c r="AB81" s="77"/>
      <c r="AC81" s="77"/>
      <c r="AD81" s="77"/>
      <c r="AE81" s="90" t="s">
        <v>73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100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1" t="s">
        <v>81</v>
      </c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7" t="s">
        <v>83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8" t="s">
        <v>80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1" t="s">
        <v>82</v>
      </c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7" t="s">
        <v>84</v>
      </c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3">
        <v>44433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59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R63:AY63"/>
    <mergeCell ref="A64:C64"/>
    <mergeCell ref="D64:AA64"/>
    <mergeCell ref="AB64:AI64"/>
    <mergeCell ref="AJ64:AQ64"/>
    <mergeCell ref="AR64:AY64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51:C51"/>
    <mergeCell ref="D51:AB51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1:C61"/>
    <mergeCell ref="D61:AA61"/>
    <mergeCell ref="AB61:AI61"/>
    <mergeCell ref="AJ61:AQ61"/>
    <mergeCell ref="AR61:AY61"/>
    <mergeCell ref="A66:BL66"/>
    <mergeCell ref="A63:C63"/>
    <mergeCell ref="D63:AA63"/>
    <mergeCell ref="AB63:AI63"/>
    <mergeCell ref="AJ63:AQ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0:C50"/>
    <mergeCell ref="D50:AB50"/>
    <mergeCell ref="AC50:AJ50"/>
    <mergeCell ref="AK50:AR50"/>
    <mergeCell ref="AS50:AZ50"/>
    <mergeCell ref="A55:BL55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27" priority="29" stopIfTrue="1" operator="equal">
      <formula>$G69</formula>
    </cfRule>
  </conditionalFormatting>
  <conditionalFormatting sqref="D50">
    <cfRule type="cellIs" dxfId="26" priority="30" stopIfTrue="1" operator="equal">
      <formula>$D49</formula>
    </cfRule>
  </conditionalFormatting>
  <conditionalFormatting sqref="A70:F70">
    <cfRule type="cellIs" dxfId="25" priority="31" stopIfTrue="1" operator="equal">
      <formula>0</formula>
    </cfRule>
  </conditionalFormatting>
  <conditionalFormatting sqref="D51">
    <cfRule type="cellIs" dxfId="24" priority="28" stopIfTrue="1" operator="equal">
      <formula>$D50</formula>
    </cfRule>
  </conditionalFormatting>
  <conditionalFormatting sqref="D52">
    <cfRule type="cellIs" dxfId="23" priority="27" stopIfTrue="1" operator="equal">
      <formula>$D51</formula>
    </cfRule>
  </conditionalFormatting>
  <conditionalFormatting sqref="D53">
    <cfRule type="cellIs" dxfId="22" priority="26" stopIfTrue="1" operator="equal">
      <formula>$D52</formula>
    </cfRule>
  </conditionalFormatting>
  <conditionalFormatting sqref="G71:L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КПК0111061</vt:lpstr>
      <vt:lpstr>КПК0113132</vt:lpstr>
      <vt:lpstr>КПК0114030</vt:lpstr>
      <vt:lpstr>КПК0114082</vt:lpstr>
      <vt:lpstr>КПК0115011</vt:lpstr>
      <vt:lpstr>КПК0117363</vt:lpstr>
      <vt:lpstr>КПК0111061!Область_печати</vt:lpstr>
      <vt:lpstr>КПК0113132!Область_печати</vt:lpstr>
      <vt:lpstr>КПК0114030!Область_печати</vt:lpstr>
      <vt:lpstr>КПК0114082!Область_печати</vt:lpstr>
      <vt:lpstr>КПК0115011!Область_печати</vt:lpstr>
      <vt:lpstr>КПК0117363!Область_печати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2021-08-25T13:22:03Z</dcterms:modified>
</cp:coreProperties>
</file>