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386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35" i="1" l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<sst xmlns="http://schemas.openxmlformats.org/spreadsheetml/2006/main" count="106" uniqueCount="91">
  <si>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</si>
  <si>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</si>
  <si>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</si>
  <si>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</si>
  <si>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</si>
  <si>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</si>
  <si>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</si>
  <si>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</si>
  <si>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</si>
  <si>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</si>
  <si>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</si>
  <si>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</si>
  <si>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</si>
  <si>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</si>
  <si>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</si>
  <si>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</si>
  <si>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</si>
  <si>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</si>
  <si>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</si>
  <si>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</si>
  <si>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</si>
  <si>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</si>
  <si>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</si>
  <si>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</si>
  <si>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</si>
  <si>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</si>
  <si>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</si>
  <si>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0113242</t>
  </si>
  <si>
    <t>1090</t>
  </si>
  <si>
    <t>3242</t>
  </si>
  <si>
    <t>Інші заходи у сфері соціального захисту і соціального забезпечення</t>
  </si>
  <si>
    <t>0116020</t>
  </si>
  <si>
    <t>0620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</si>
  <si>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</si>
  <si>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</si>
  <si>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0116030</t>
  </si>
  <si>
    <t>6030</t>
  </si>
  <si>
    <t>Організація благоустрою населених пунктів</t>
  </si>
  <si>
    <t>0117693</t>
  </si>
  <si>
    <t>0490</t>
  </si>
  <si>
    <t>7693</t>
  </si>
  <si>
    <t>Інші заходи, пов`язані з економічною діяльністю</t>
  </si>
  <si>
    <t>0600000</t>
  </si>
  <si>
    <t>Відділ ОКМС</t>
  </si>
  <si>
    <t>0610000</t>
  </si>
  <si>
    <t>0610160</t>
  </si>
  <si>
    <t>0111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</si>
  <si>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</si>
  <si>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</si>
  <si>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0611010</t>
  </si>
  <si>
    <t>0910</t>
  </si>
  <si>
    <t>1010</t>
  </si>
  <si>
    <t>Надання дошкільної освіти</t>
  </si>
  <si>
    <t>0611021</t>
  </si>
  <si>
    <t>0921</t>
  </si>
  <si>
    <t>1021</t>
  </si>
  <si>
    <t>Надання загальної середньої освіти закладами загальної середньої освіти</t>
  </si>
  <si>
    <t>0611061</t>
  </si>
  <si>
    <t>1061</t>
  </si>
  <si>
    <t>0611141</t>
  </si>
  <si>
    <t>0990</t>
  </si>
  <si>
    <t>1141</t>
  </si>
  <si>
    <t>Забезпечення діяльності інших закладів у сфері освіти</t>
  </si>
  <si>
    <t>0614030</t>
  </si>
  <si>
    <t>0824</t>
  </si>
  <si>
    <t>4030</t>
  </si>
  <si>
    <t>Забезпечення діяльності бібліотек</t>
  </si>
  <si>
    <t>0614060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</si>
  <si>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</si>
  <si>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</si>
  <si>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</si>
  <si>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3700000</t>
  </si>
  <si>
    <t>Фінвідділ Бугринської сільської ради</t>
  </si>
  <si>
    <t>3710000</t>
  </si>
  <si>
    <t>Фінансовий відділ Бугринської сільської ради</t>
  </si>
  <si>
    <t>3710160</t>
  </si>
  <si>
    <t>3719770</t>
  </si>
  <si>
    <t>0180</t>
  </si>
  <si>
    <t>9770</t>
  </si>
  <si>
    <t>Інші субвенції з місцевого бюджету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</si>
  <si>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</si>
  <si>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</si>
  <si>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</si>
  <si>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</si>
  <si>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</si>
  <si>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</si>
  <si>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до рішення  Бугринської сільської ради ради</t>
  </si>
  <si>
    <t>"Провнесення змін до Бюджету Бугринської територіальної громади на 2022 рік"</t>
  </si>
  <si>
    <t>від 20.12.2022р. №746</t>
  </si>
  <si>
    <t>Додаток 3,1</t>
  </si>
  <si>
    <t>Зміни  до розподілу видатків місцевого бюджету на 2022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</si>
</sst>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8"/>
      <color theme="1"/>
      <name val="Andalus"/>
      <family val="2"/>
      <charset val="204"/>
    </font>
    <font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8"/>
  <sheetViews>
    <sheetView tabSelected="1" workbookViewId="0">
      <selection activeCell="H36" sqref="H36"/>
    </sheetView>
  </sheetViews>
  <sheetFormatPr defaultRowHeight="20.25"/>
  <cols>
    <col min="1" max="3" width="12" customWidth="1"/>
    <col min="4" max="4" width="40.7109375" customWidth="1"/>
    <col min="5" max="16" width="13.7109375" customWidth="1"/>
  </cols>
  <sheetData>
    <row r="1" spans="1:16">
      <c r="M1" t="s">
        <v>89</v>
      </c>
    </row>
    <row r="2" spans="1:16">
      <c r="M2" s="23" t="s">
        <v>86</v>
      </c>
      <c r="N2" s="23"/>
      <c r="O2" s="23"/>
    </row>
    <row r="3" spans="1:16">
      <c r="M3" s="26" t="s">
        <v>87</v>
      </c>
      <c r="N3" s="26"/>
      <c r="O3" s="26"/>
    </row>
    <row r="4" spans="1:16">
      <c r="M4" s="23" t="s">
        <v>88</v>
      </c>
      <c r="N4" s="23"/>
      <c r="O4" s="23"/>
    </row>
    <row r="5" spans="1:16">
      <c r="A5" s="27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6">
      <c r="A6" s="27" t="s">
        <v>90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</row>
    <row r="7" spans="1:16">
      <c r="A7" s="22" t="s">
        <v>84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21" t="s">
        <v>85</v>
      </c>
      <c r="P8" s="1" t="s">
        <v>0</v>
      </c>
    </row>
    <row r="9" spans="1:16">
      <c r="A9" s="29" t="s">
        <v>1</v>
      </c>
      <c r="B9" s="29" t="s">
        <v>2</v>
      </c>
      <c r="C9" s="29" t="s">
        <v>3</v>
      </c>
      <c r="D9" s="24" t="s">
        <v>4</v>
      </c>
      <c r="E9" s="24" t="s">
        <v>5</v>
      </c>
      <c r="F9" s="24"/>
      <c r="G9" s="24"/>
      <c r="H9" s="24"/>
      <c r="I9" s="24"/>
      <c r="J9" s="24" t="s">
        <v>12</v>
      </c>
      <c r="K9" s="24"/>
      <c r="L9" s="24"/>
      <c r="M9" s="24"/>
      <c r="N9" s="24"/>
      <c r="O9" s="24"/>
      <c r="P9" s="25" t="s">
        <v>14</v>
      </c>
    </row>
    <row r="10" spans="1:16">
      <c r="A10" s="24"/>
      <c r="B10" s="24"/>
      <c r="C10" s="24"/>
      <c r="D10" s="24"/>
      <c r="E10" s="25" t="s">
        <v>6</v>
      </c>
      <c r="F10" s="24" t="s">
        <v>7</v>
      </c>
      <c r="G10" s="24" t="s">
        <v>8</v>
      </c>
      <c r="H10" s="24"/>
      <c r="I10" s="24" t="s">
        <v>11</v>
      </c>
      <c r="J10" s="25" t="s">
        <v>6</v>
      </c>
      <c r="K10" s="24" t="s">
        <v>13</v>
      </c>
      <c r="L10" s="24" t="s">
        <v>7</v>
      </c>
      <c r="M10" s="24" t="s">
        <v>8</v>
      </c>
      <c r="N10" s="24"/>
      <c r="O10" s="24" t="s">
        <v>11</v>
      </c>
      <c r="P10" s="24"/>
    </row>
    <row r="11" spans="1:16">
      <c r="A11" s="24"/>
      <c r="B11" s="24"/>
      <c r="C11" s="24"/>
      <c r="D11" s="24"/>
      <c r="E11" s="24"/>
      <c r="F11" s="24"/>
      <c r="G11" s="24" t="s">
        <v>9</v>
      </c>
      <c r="H11" s="24" t="s">
        <v>10</v>
      </c>
      <c r="I11" s="24"/>
      <c r="J11" s="24"/>
      <c r="K11" s="24"/>
      <c r="L11" s="24"/>
      <c r="M11" s="24" t="s">
        <v>9</v>
      </c>
      <c r="N11" s="24" t="s">
        <v>10</v>
      </c>
      <c r="O11" s="24"/>
      <c r="P11" s="24"/>
    </row>
    <row r="12" spans="1:16" ht="44.25" customHeight="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</row>
    <row r="13" spans="1:16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ht="40.5">
      <c r="A14" s="6" t="s">
        <v>15</v>
      </c>
      <c r="B14" s="7"/>
      <c r="C14" s="8"/>
      <c r="D14" s="9" t="s">
        <v>16</v>
      </c>
      <c r="E14" s="10">
        <v>82765</v>
      </c>
      <c r="F14" s="11">
        <v>-67235</v>
      </c>
      <c r="G14" s="11">
        <v>-23035</v>
      </c>
      <c r="H14" s="11">
        <v>0</v>
      </c>
      <c r="I14" s="11">
        <v>150000</v>
      </c>
      <c r="J14" s="10">
        <v>-34665</v>
      </c>
      <c r="K14" s="11">
        <v>-34665</v>
      </c>
      <c r="L14" s="11">
        <v>0</v>
      </c>
      <c r="M14" s="11">
        <v>0</v>
      </c>
      <c r="N14" s="11">
        <v>0</v>
      </c>
      <c r="O14" s="11">
        <v>-34665</v>
      </c>
      <c r="P14" s="10">
        <f t="shared" ref="P14:P35" si="0">E14+J14</f>
        <v>48100</v>
      </c>
    </row>
    <row r="15" spans="1:16" ht="40.5">
      <c r="A15" s="6" t="s">
        <v>17</v>
      </c>
      <c r="B15" s="7"/>
      <c r="C15" s="8"/>
      <c r="D15" s="9" t="s">
        <v>18</v>
      </c>
      <c r="E15" s="10">
        <v>82765</v>
      </c>
      <c r="F15" s="11">
        <v>-67235</v>
      </c>
      <c r="G15" s="11">
        <v>-23035</v>
      </c>
      <c r="H15" s="11">
        <v>0</v>
      </c>
      <c r="I15" s="11">
        <v>150000</v>
      </c>
      <c r="J15" s="10">
        <v>-34665</v>
      </c>
      <c r="K15" s="11">
        <v>-34665</v>
      </c>
      <c r="L15" s="11">
        <v>0</v>
      </c>
      <c r="M15" s="11">
        <v>0</v>
      </c>
      <c r="N15" s="11">
        <v>0</v>
      </c>
      <c r="O15" s="11">
        <v>-34665</v>
      </c>
      <c r="P15" s="10">
        <f t="shared" si="0"/>
        <v>48100</v>
      </c>
    </row>
    <row r="16" spans="1:16" ht="60.75">
      <c r="A16" s="12" t="s">
        <v>19</v>
      </c>
      <c r="B16" s="12" t="s">
        <v>21</v>
      </c>
      <c r="C16" s="13" t="s">
        <v>20</v>
      </c>
      <c r="D16" s="14" t="s">
        <v>22</v>
      </c>
      <c r="E16" s="15">
        <v>75000</v>
      </c>
      <c r="F16" s="16">
        <v>75000</v>
      </c>
      <c r="G16" s="16">
        <v>0</v>
      </c>
      <c r="H16" s="16">
        <v>0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75000</v>
      </c>
    </row>
    <row r="17" spans="1:16" ht="81">
      <c r="A17" s="12" t="s">
        <v>23</v>
      </c>
      <c r="B17" s="12" t="s">
        <v>25</v>
      </c>
      <c r="C17" s="13" t="s">
        <v>24</v>
      </c>
      <c r="D17" s="14" t="s">
        <v>26</v>
      </c>
      <c r="E17" s="15">
        <v>-43035</v>
      </c>
      <c r="F17" s="16">
        <v>-43035</v>
      </c>
      <c r="G17" s="16">
        <v>-23035</v>
      </c>
      <c r="H17" s="16">
        <v>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-43035</v>
      </c>
    </row>
    <row r="18" spans="1:16" ht="40.5">
      <c r="A18" s="12" t="s">
        <v>27</v>
      </c>
      <c r="B18" s="12" t="s">
        <v>29</v>
      </c>
      <c r="C18" s="13" t="s">
        <v>28</v>
      </c>
      <c r="D18" s="14" t="s">
        <v>30</v>
      </c>
      <c r="E18" s="15">
        <v>-57300</v>
      </c>
      <c r="F18" s="16">
        <v>-57300</v>
      </c>
      <c r="G18" s="16">
        <v>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-57300</v>
      </c>
    </row>
    <row r="19" spans="1:16" ht="81">
      <c r="A19" s="12" t="s">
        <v>31</v>
      </c>
      <c r="B19" s="12" t="s">
        <v>33</v>
      </c>
      <c r="C19" s="13" t="s">
        <v>32</v>
      </c>
      <c r="D19" s="14" t="s">
        <v>34</v>
      </c>
      <c r="E19" s="15">
        <v>100000</v>
      </c>
      <c r="F19" s="16">
        <v>0</v>
      </c>
      <c r="G19" s="16">
        <v>0</v>
      </c>
      <c r="H19" s="16">
        <v>0</v>
      </c>
      <c r="I19" s="16">
        <v>100000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100000</v>
      </c>
    </row>
    <row r="20" spans="1:16">
      <c r="A20" s="12" t="s">
        <v>35</v>
      </c>
      <c r="B20" s="12" t="s">
        <v>36</v>
      </c>
      <c r="C20" s="13" t="s">
        <v>32</v>
      </c>
      <c r="D20" s="14" t="s">
        <v>37</v>
      </c>
      <c r="E20" s="15">
        <v>-41900</v>
      </c>
      <c r="F20" s="16">
        <v>-41900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-41900</v>
      </c>
    </row>
    <row r="21" spans="1:16">
      <c r="A21" s="12" t="s">
        <v>38</v>
      </c>
      <c r="B21" s="12" t="s">
        <v>40</v>
      </c>
      <c r="C21" s="13" t="s">
        <v>39</v>
      </c>
      <c r="D21" s="14" t="s">
        <v>41</v>
      </c>
      <c r="E21" s="15">
        <v>50000</v>
      </c>
      <c r="F21" s="16">
        <v>0</v>
      </c>
      <c r="G21" s="16">
        <v>0</v>
      </c>
      <c r="H21" s="16">
        <v>0</v>
      </c>
      <c r="I21" s="16">
        <v>50000</v>
      </c>
      <c r="J21" s="15">
        <v>-34665</v>
      </c>
      <c r="K21" s="16">
        <v>-34665</v>
      </c>
      <c r="L21" s="16">
        <v>0</v>
      </c>
      <c r="M21" s="16">
        <v>0</v>
      </c>
      <c r="N21" s="16">
        <v>0</v>
      </c>
      <c r="O21" s="16">
        <v>-34665</v>
      </c>
      <c r="P21" s="15">
        <f t="shared" si="0"/>
        <v>15335</v>
      </c>
    </row>
    <row r="22" spans="1:16">
      <c r="A22" s="6" t="s">
        <v>42</v>
      </c>
      <c r="B22" s="7"/>
      <c r="C22" s="8"/>
      <c r="D22" s="9" t="s">
        <v>43</v>
      </c>
      <c r="E22" s="10">
        <v>628000</v>
      </c>
      <c r="F22" s="11">
        <v>628000</v>
      </c>
      <c r="G22" s="11">
        <v>813900</v>
      </c>
      <c r="H22" s="11">
        <v>-10000</v>
      </c>
      <c r="I22" s="11">
        <v>0</v>
      </c>
      <c r="J22" s="10">
        <v>-250000</v>
      </c>
      <c r="K22" s="11">
        <v>-250000</v>
      </c>
      <c r="L22" s="11">
        <v>0</v>
      </c>
      <c r="M22" s="11">
        <v>0</v>
      </c>
      <c r="N22" s="11">
        <v>0</v>
      </c>
      <c r="O22" s="11">
        <v>-250000</v>
      </c>
      <c r="P22" s="10">
        <f t="shared" si="0"/>
        <v>378000</v>
      </c>
    </row>
    <row r="23" spans="1:16">
      <c r="A23" s="6" t="s">
        <v>44</v>
      </c>
      <c r="B23" s="7"/>
      <c r="C23" s="8"/>
      <c r="D23" s="9" t="s">
        <v>43</v>
      </c>
      <c r="E23" s="10">
        <v>628000</v>
      </c>
      <c r="F23" s="11">
        <v>628000</v>
      </c>
      <c r="G23" s="11">
        <v>813900</v>
      </c>
      <c r="H23" s="11">
        <v>-10000</v>
      </c>
      <c r="I23" s="11">
        <v>0</v>
      </c>
      <c r="J23" s="10">
        <v>-250000</v>
      </c>
      <c r="K23" s="11">
        <v>-250000</v>
      </c>
      <c r="L23" s="11">
        <v>0</v>
      </c>
      <c r="M23" s="11">
        <v>0</v>
      </c>
      <c r="N23" s="11">
        <v>0</v>
      </c>
      <c r="O23" s="11">
        <v>-250000</v>
      </c>
      <c r="P23" s="10">
        <f t="shared" si="0"/>
        <v>378000</v>
      </c>
    </row>
    <row r="24" spans="1:16" ht="60.75">
      <c r="A24" s="12" t="s">
        <v>45</v>
      </c>
      <c r="B24" s="12" t="s">
        <v>47</v>
      </c>
      <c r="C24" s="13" t="s">
        <v>46</v>
      </c>
      <c r="D24" s="14" t="s">
        <v>48</v>
      </c>
      <c r="E24" s="15">
        <v>-26400</v>
      </c>
      <c r="F24" s="16">
        <v>-26400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-26400</v>
      </c>
    </row>
    <row r="25" spans="1:16">
      <c r="A25" s="12" t="s">
        <v>49</v>
      </c>
      <c r="B25" s="12" t="s">
        <v>51</v>
      </c>
      <c r="C25" s="13" t="s">
        <v>50</v>
      </c>
      <c r="D25" s="14" t="s">
        <v>52</v>
      </c>
      <c r="E25" s="15">
        <v>0</v>
      </c>
      <c r="F25" s="16">
        <v>0</v>
      </c>
      <c r="G25" s="16">
        <v>-2500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0</v>
      </c>
    </row>
    <row r="26" spans="1:16" ht="40.5">
      <c r="A26" s="12" t="s">
        <v>53</v>
      </c>
      <c r="B26" s="12" t="s">
        <v>55</v>
      </c>
      <c r="C26" s="13" t="s">
        <v>54</v>
      </c>
      <c r="D26" s="14" t="s">
        <v>56</v>
      </c>
      <c r="E26" s="15">
        <v>120000</v>
      </c>
      <c r="F26" s="16">
        <v>120000</v>
      </c>
      <c r="G26" s="16">
        <v>162000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120000</v>
      </c>
    </row>
    <row r="27" spans="1:16" ht="40.5">
      <c r="A27" s="12" t="s">
        <v>57</v>
      </c>
      <c r="B27" s="12" t="s">
        <v>58</v>
      </c>
      <c r="C27" s="13" t="s">
        <v>54</v>
      </c>
      <c r="D27" s="14" t="s">
        <v>56</v>
      </c>
      <c r="E27" s="15">
        <v>688000</v>
      </c>
      <c r="F27" s="16">
        <v>688000</v>
      </c>
      <c r="G27" s="16">
        <v>758500</v>
      </c>
      <c r="H27" s="16">
        <v>0</v>
      </c>
      <c r="I27" s="16">
        <v>0</v>
      </c>
      <c r="J27" s="15">
        <v>-250000</v>
      </c>
      <c r="K27" s="16">
        <v>-250000</v>
      </c>
      <c r="L27" s="16">
        <v>0</v>
      </c>
      <c r="M27" s="16">
        <v>0</v>
      </c>
      <c r="N27" s="16">
        <v>0</v>
      </c>
      <c r="O27" s="16">
        <v>-250000</v>
      </c>
      <c r="P27" s="15">
        <f t="shared" si="0"/>
        <v>438000</v>
      </c>
    </row>
    <row r="28" spans="1:16" ht="40.5">
      <c r="A28" s="12" t="s">
        <v>59</v>
      </c>
      <c r="B28" s="12" t="s">
        <v>61</v>
      </c>
      <c r="C28" s="13" t="s">
        <v>60</v>
      </c>
      <c r="D28" s="14" t="s">
        <v>62</v>
      </c>
      <c r="E28" s="15">
        <v>26400</v>
      </c>
      <c r="F28" s="16">
        <v>26400</v>
      </c>
      <c r="G28" s="16">
        <v>27900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26400</v>
      </c>
    </row>
    <row r="29" spans="1:16">
      <c r="A29" s="12" t="s">
        <v>63</v>
      </c>
      <c r="B29" s="12" t="s">
        <v>65</v>
      </c>
      <c r="C29" s="13" t="s">
        <v>64</v>
      </c>
      <c r="D29" s="14" t="s">
        <v>66</v>
      </c>
      <c r="E29" s="15">
        <v>0</v>
      </c>
      <c r="F29" s="16">
        <v>0</v>
      </c>
      <c r="G29" s="16">
        <v>10000</v>
      </c>
      <c r="H29" s="16">
        <v>-10000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0</v>
      </c>
    </row>
    <row r="30" spans="1:16" ht="60.75">
      <c r="A30" s="12" t="s">
        <v>67</v>
      </c>
      <c r="B30" s="12" t="s">
        <v>69</v>
      </c>
      <c r="C30" s="13" t="s">
        <v>68</v>
      </c>
      <c r="D30" s="14" t="s">
        <v>70</v>
      </c>
      <c r="E30" s="15">
        <v>-180000</v>
      </c>
      <c r="F30" s="16">
        <v>-180000</v>
      </c>
      <c r="G30" s="16">
        <v>-120000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-180000</v>
      </c>
    </row>
    <row r="31" spans="1:16">
      <c r="A31" s="6" t="s">
        <v>71</v>
      </c>
      <c r="B31" s="7"/>
      <c r="C31" s="8"/>
      <c r="D31" s="9" t="s">
        <v>72</v>
      </c>
      <c r="E31" s="10">
        <v>11900</v>
      </c>
      <c r="F31" s="11">
        <v>11900</v>
      </c>
      <c r="G31" s="11">
        <v>9260</v>
      </c>
      <c r="H31" s="11">
        <v>0</v>
      </c>
      <c r="I31" s="11">
        <v>0</v>
      </c>
      <c r="J31" s="10">
        <v>-438000</v>
      </c>
      <c r="K31" s="11">
        <v>-438000</v>
      </c>
      <c r="L31" s="11">
        <v>0</v>
      </c>
      <c r="M31" s="11">
        <v>0</v>
      </c>
      <c r="N31" s="11">
        <v>0</v>
      </c>
      <c r="O31" s="11">
        <v>-438000</v>
      </c>
      <c r="P31" s="10">
        <f t="shared" si="0"/>
        <v>-426100</v>
      </c>
    </row>
    <row r="32" spans="1:16" ht="40.5">
      <c r="A32" s="6" t="s">
        <v>73</v>
      </c>
      <c r="B32" s="7"/>
      <c r="C32" s="8"/>
      <c r="D32" s="9" t="s">
        <v>74</v>
      </c>
      <c r="E32" s="10">
        <v>11900</v>
      </c>
      <c r="F32" s="11">
        <v>11900</v>
      </c>
      <c r="G32" s="11">
        <v>9260</v>
      </c>
      <c r="H32" s="11">
        <v>0</v>
      </c>
      <c r="I32" s="11">
        <v>0</v>
      </c>
      <c r="J32" s="10">
        <v>-438000</v>
      </c>
      <c r="K32" s="11">
        <v>-438000</v>
      </c>
      <c r="L32" s="11">
        <v>0</v>
      </c>
      <c r="M32" s="11">
        <v>0</v>
      </c>
      <c r="N32" s="11">
        <v>0</v>
      </c>
      <c r="O32" s="11">
        <v>-438000</v>
      </c>
      <c r="P32" s="10">
        <f t="shared" si="0"/>
        <v>-426100</v>
      </c>
    </row>
    <row r="33" spans="1:16" ht="60.75">
      <c r="A33" s="12" t="s">
        <v>75</v>
      </c>
      <c r="B33" s="12" t="s">
        <v>47</v>
      </c>
      <c r="C33" s="13" t="s">
        <v>46</v>
      </c>
      <c r="D33" s="14" t="s">
        <v>48</v>
      </c>
      <c r="E33" s="15">
        <v>11900</v>
      </c>
      <c r="F33" s="16">
        <v>11900</v>
      </c>
      <c r="G33" s="16">
        <v>9260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11900</v>
      </c>
    </row>
    <row r="34" spans="1:16">
      <c r="A34" s="12" t="s">
        <v>76</v>
      </c>
      <c r="B34" s="12" t="s">
        <v>78</v>
      </c>
      <c r="C34" s="13" t="s">
        <v>77</v>
      </c>
      <c r="D34" s="14" t="s">
        <v>79</v>
      </c>
      <c r="E34" s="15">
        <v>0</v>
      </c>
      <c r="F34" s="16">
        <v>0</v>
      </c>
      <c r="G34" s="16">
        <v>0</v>
      </c>
      <c r="H34" s="16">
        <v>0</v>
      </c>
      <c r="I34" s="16">
        <v>0</v>
      </c>
      <c r="J34" s="15">
        <v>-438000</v>
      </c>
      <c r="K34" s="16">
        <v>-438000</v>
      </c>
      <c r="L34" s="16">
        <v>0</v>
      </c>
      <c r="M34" s="16">
        <v>0</v>
      </c>
      <c r="N34" s="16">
        <v>0</v>
      </c>
      <c r="O34" s="16">
        <v>-438000</v>
      </c>
      <c r="P34" s="15">
        <f t="shared" si="0"/>
        <v>-438000</v>
      </c>
    </row>
    <row r="35" spans="1:16">
      <c r="A35" s="17" t="s">
        <v>80</v>
      </c>
      <c r="B35" s="18" t="s">
        <v>80</v>
      </c>
      <c r="C35" s="19" t="s">
        <v>80</v>
      </c>
      <c r="D35" s="20" t="s">
        <v>81</v>
      </c>
      <c r="E35" s="10">
        <v>722665</v>
      </c>
      <c r="F35" s="10">
        <v>572665</v>
      </c>
      <c r="G35" s="10">
        <v>822125</v>
      </c>
      <c r="H35" s="10">
        <v>-10000</v>
      </c>
      <c r="I35" s="10">
        <v>150000</v>
      </c>
      <c r="J35" s="10">
        <v>-722665</v>
      </c>
      <c r="K35" s="10">
        <v>-722665</v>
      </c>
      <c r="L35" s="10">
        <v>0</v>
      </c>
      <c r="M35" s="10">
        <v>0</v>
      </c>
      <c r="N35" s="10">
        <v>0</v>
      </c>
      <c r="O35" s="10">
        <v>-722665</v>
      </c>
      <c r="P35" s="10">
        <f t="shared" si="0"/>
        <v>0</v>
      </c>
    </row>
    <row r="38" spans="1:16">
      <c r="B38" s="3" t="s">
        <v>82</v>
      </c>
      <c r="I38" s="3" t="s">
        <v>83</v>
      </c>
    </row>
  </sheetData>
  <mergeCells count="23"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M3:O3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</mergeCells>
  <pageMargins left="0.196850393700787" right="0.196850393700787" top="0.39370078740157499" bottom="0.196850393700787" header="0" footer="0"/>
  <pageSetup paperSize="9" scale="60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2022-12-28T09:36:06Z</cp:lastPrinted>
  <dcterms:created xsi:type="dcterms:W3CDTF">2022-12-26T07:22:26Z</dcterms:created>
  <dcterms:modified xsi:type="dcterms:W3CDTF">2022-12-28T09:36:41Z</dcterms:modified>
</cp:coreProperties>
</file>