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52" i="1" l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</calcChain>
</file>

<file path=xl/sharedStrings.xml><?xml version="1.0" encoding="utf-8"?>
<sst xmlns="http://schemas.openxmlformats.org/spreadsheetml/2006/main" count="178" uniqueCount="157">
  <si>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</si>
  <si>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</si>
  <si>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</si>
  <si>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</si>
  <si>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</si>
  <si>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</si>
  <si>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</si>
  <si>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</si>
  <si>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</si>
  <si>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</si>
  <si>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</si>
  <si>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</si>
  <si>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</si>
  <si>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</si>
  <si>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</si>
  <si>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</si>
  <si>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</si>
  <si>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</si>
  <si>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</si>
  <si>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</si>
  <si>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</si>
  <si>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</si>
  <si>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</si>
  <si>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</si>
  <si>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0112010</t>
  </si>
  <si>
    <t>0731</t>
  </si>
  <si>
    <t>2010</t>
  </si>
  <si>
    <t>Багатопрофільна стаціонарна медична допомога населенню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</si>
  <si>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</si>
  <si>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</si>
  <si>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</si>
  <si>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</si>
  <si>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0113032</t>
  </si>
  <si>
    <t>1070</t>
  </si>
  <si>
    <t>3032</t>
  </si>
  <si>
    <t>Надання пільг окремим категоріям громадян з оплати послуг зв`язку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</si>
  <si>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</si>
  <si>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</si>
  <si>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</si>
  <si>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</si>
  <si>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0113132</t>
  </si>
  <si>
    <t>1040</t>
  </si>
  <si>
    <t>3132</t>
  </si>
  <si>
    <t>Утримання клубів для підлітків за місцем проживання</t>
  </si>
  <si>
    <t>0113160</t>
  </si>
  <si>
    <t>1010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</si>
  <si>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</si>
  <si>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</si>
  <si>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0113242</t>
  </si>
  <si>
    <t>1090</t>
  </si>
  <si>
    <t>3242</t>
  </si>
  <si>
    <t>Інші заходи у сфері соціального захисту і соціального забезпечення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</si>
  <si>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</si>
  <si>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</si>
  <si>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</si>
  <si>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</si>
  <si>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</si>
  <si>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</si>
  <si>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</si>
  <si>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0117140</t>
  </si>
  <si>
    <t>0421</t>
  </si>
  <si>
    <t>7140</t>
  </si>
  <si>
    <t>Інші заходи у сфері сільського господарства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</si>
  <si>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</si>
  <si>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</si>
  <si>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</si>
  <si>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</si>
  <si>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</si>
  <si>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0490</t>
  </si>
  <si>
    <t>7680</t>
  </si>
  <si>
    <t>Членські внески до асоціацій органів місцевого самоврядування</t>
  </si>
  <si>
    <t>0117693</t>
  </si>
  <si>
    <t>7693</t>
  </si>
  <si>
    <t>Інші заходи, пов`язані з економічною діяльністю</t>
  </si>
  <si>
    <t>0118110</t>
  </si>
  <si>
    <t>0320</t>
  </si>
  <si>
    <t>8110</t>
  </si>
  <si>
    <t>Заходи із запобігання та ліквідації надзвичайних ситуацій та наслідків стихійного лиха</t>
  </si>
  <si>
    <t>0118130</t>
  </si>
  <si>
    <t>8130</t>
  </si>
  <si>
    <t>Забезпечення діяльності місцевої та добровільної пожежної охорони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</si>
  <si>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</si>
  <si>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</si>
  <si>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</si>
  <si>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</si>
  <si>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</si>
  <si>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</si>
  <si>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</si>
  <si>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</si>
  <si>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0600000</t>
  </si>
  <si>
    <t>Відділ ОКМС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</si>
  <si>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</si>
  <si>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</si>
  <si>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</si>
  <si>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</si>
  <si>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0611010</t>
  </si>
  <si>
    <t>0910</t>
  </si>
  <si>
    <t>Надання дошкільної освіти</t>
  </si>
  <si>
    <t>0611021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</si>
  <si>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</si>
  <si>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</si>
  <si>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</si>
  <si>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0611031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</si>
  <si>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</si>
  <si>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</si>
  <si>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0611141</t>
  </si>
  <si>
    <t>0990</t>
  </si>
  <si>
    <t>1141</t>
  </si>
  <si>
    <t>Забезпечення діяльності інших закладів у сфері освіти</t>
  </si>
  <si>
    <t>0611200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</si>
  <si>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</si>
  <si>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</si>
  <si>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</si>
  <si>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</si>
  <si>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</si>
  <si>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0614030</t>
  </si>
  <si>
    <t>0824</t>
  </si>
  <si>
    <t>4030</t>
  </si>
  <si>
    <t>Забезпечення діяльності бібліотек</t>
  </si>
  <si>
    <t>0614060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</si>
  <si>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</si>
  <si>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</si>
  <si>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</si>
  <si>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0614082</t>
  </si>
  <si>
    <t>0829</t>
  </si>
  <si>
    <t>4082</t>
  </si>
  <si>
    <t>Інші заходи в галузі культури і мистецтва</t>
  </si>
  <si>
    <t>0615011</t>
  </si>
  <si>
    <t>0810</t>
  </si>
  <si>
    <t>5011</t>
  </si>
  <si>
    <t>Проведення навчально-тренувальних зборів і змагань з олімпійських видів спорту</t>
  </si>
  <si>
    <t>3700000</t>
  </si>
  <si>
    <t>Фінвідділ Бугринської сільської ради</t>
  </si>
  <si>
    <t>3710000</t>
  </si>
  <si>
    <t>Фінансовий відділ Бугринської сільської ради</t>
  </si>
  <si>
    <t>3710160</t>
  </si>
  <si>
    <t>3718710</t>
  </si>
  <si>
    <t>0133</t>
  </si>
  <si>
    <t>8710</t>
  </si>
  <si>
    <t>Резервний фонд місцевого бюджету</t>
  </si>
  <si>
    <t>3719770</t>
  </si>
  <si>
    <t>0180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</si>
  <si>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</si>
  <si>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</si>
  <si>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</si>
  <si>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</si>
  <si>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</si>
  <si>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</si>
  <si>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</si>
  <si>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</si>
  <si>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</si>
  <si>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</si>
  <si>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</si>
  <si>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до рішення Бугринської сільської ради</t>
  </si>
  <si>
    <t>"Про внесення змін до бюджету Бугринської сільської територіальної громади на 2023 рік"</t>
  </si>
  <si>
    <t>від 03.10.2023р. №880</t>
  </si>
  <si>
    <t>Зміни до додатку 2 "Розподіл видатків місцевого бюджету на 2023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</si>
</sst>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8"/>
      <color theme="1"/>
      <name val="Andalus"/>
      <family val="2"/>
      <charset val="204"/>
    </font>
    <font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0" xfId="0" applyAlignment="1">
      <alignment horizontal="left" wrapText="1"/>
    </xf>
    <xf numFmtId="0" fontId="0" fillId="0" borderId="0" xfId="0"/>
    <xf numFmtId="0" fontId="3" fillId="0" borderId="1" xfId="0" quotePrefix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view="pageBreakPreview" topLeftCell="E1" zoomScaleNormal="100" zoomScaleSheetLayoutView="100" workbookViewId="0">
      <selection activeCell="I15" sqref="I15"/>
    </sheetView>
  </sheetViews>
  <sheetFormatPr defaultRowHeight="20.25"/>
  <cols>
    <col min="1" max="3" width="12" customWidth="1"/>
    <col min="4" max="4" width="40.7109375" customWidth="1"/>
    <col min="5" max="6" width="14.5703125" customWidth="1"/>
    <col min="7" max="7" width="14.85546875" customWidth="1"/>
    <col min="8" max="15" width="13.7109375" customWidth="1"/>
    <col min="16" max="16" width="14.28515625" customWidth="1"/>
  </cols>
  <sheetData>
    <row r="1" spans="1:16">
      <c r="M1" t="s">
        <v>0</v>
      </c>
    </row>
    <row r="2" spans="1:16">
      <c r="M2" s="28" t="s">
        <v>153</v>
      </c>
      <c r="N2" s="28"/>
      <c r="O2" s="28"/>
    </row>
    <row r="3" spans="1:16">
      <c r="M3" s="27" t="s">
        <v>154</v>
      </c>
      <c r="N3" s="27"/>
      <c r="O3" s="27"/>
    </row>
    <row r="4" spans="1:16">
      <c r="M4" s="28" t="s">
        <v>155</v>
      </c>
      <c r="N4" s="28"/>
      <c r="O4" s="28"/>
    </row>
    <row r="5" spans="1:16" ht="14.25" customHeight="1">
      <c r="A5" s="1" t="s">
        <v>156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7.25" customHeight="1">
      <c r="A6" s="29" t="s">
        <v>151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6" t="s">
        <v>152</v>
      </c>
      <c r="P7" s="3" t="s">
        <v>1</v>
      </c>
    </row>
    <row r="8" spans="1:16">
      <c r="A8" s="6" t="s">
        <v>2</v>
      </c>
      <c r="B8" s="6" t="s">
        <v>3</v>
      </c>
      <c r="C8" s="6" t="s">
        <v>4</v>
      </c>
      <c r="D8" s="7" t="s">
        <v>5</v>
      </c>
      <c r="E8" s="7" t="s">
        <v>6</v>
      </c>
      <c r="F8" s="7"/>
      <c r="G8" s="7"/>
      <c r="H8" s="7"/>
      <c r="I8" s="7"/>
      <c r="J8" s="7" t="s">
        <v>13</v>
      </c>
      <c r="K8" s="7"/>
      <c r="L8" s="7"/>
      <c r="M8" s="7"/>
      <c r="N8" s="7"/>
      <c r="O8" s="7"/>
      <c r="P8" s="8" t="s">
        <v>15</v>
      </c>
    </row>
    <row r="9" spans="1:16">
      <c r="A9" s="7"/>
      <c r="B9" s="7"/>
      <c r="C9" s="7"/>
      <c r="D9" s="7"/>
      <c r="E9" s="8" t="s">
        <v>7</v>
      </c>
      <c r="F9" s="7" t="s">
        <v>8</v>
      </c>
      <c r="G9" s="7" t="s">
        <v>9</v>
      </c>
      <c r="H9" s="7"/>
      <c r="I9" s="7" t="s">
        <v>12</v>
      </c>
      <c r="J9" s="8" t="s">
        <v>7</v>
      </c>
      <c r="K9" s="7" t="s">
        <v>14</v>
      </c>
      <c r="L9" s="7" t="s">
        <v>8</v>
      </c>
      <c r="M9" s="7" t="s">
        <v>9</v>
      </c>
      <c r="N9" s="7"/>
      <c r="O9" s="7" t="s">
        <v>12</v>
      </c>
      <c r="P9" s="7"/>
    </row>
    <row r="10" spans="1:16">
      <c r="A10" s="7"/>
      <c r="B10" s="7"/>
      <c r="C10" s="7"/>
      <c r="D10" s="7"/>
      <c r="E10" s="7"/>
      <c r="F10" s="7"/>
      <c r="G10" s="7" t="s">
        <v>10</v>
      </c>
      <c r="H10" s="7" t="s">
        <v>11</v>
      </c>
      <c r="I10" s="7"/>
      <c r="J10" s="7"/>
      <c r="K10" s="7"/>
      <c r="L10" s="7"/>
      <c r="M10" s="7" t="s">
        <v>10</v>
      </c>
      <c r="N10" s="7" t="s">
        <v>11</v>
      </c>
      <c r="O10" s="7"/>
      <c r="P10" s="7"/>
    </row>
    <row r="11" spans="1:16" ht="44.2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>
      <c r="A12" s="9">
        <v>1</v>
      </c>
      <c r="B12" s="9">
        <v>2</v>
      </c>
      <c r="C12" s="9">
        <v>3</v>
      </c>
      <c r="D12" s="9">
        <v>4</v>
      </c>
      <c r="E12" s="10">
        <v>5</v>
      </c>
      <c r="F12" s="9">
        <v>6</v>
      </c>
      <c r="G12" s="9">
        <v>7</v>
      </c>
      <c r="H12" s="9">
        <v>8</v>
      </c>
      <c r="I12" s="9">
        <v>9</v>
      </c>
      <c r="J12" s="10">
        <v>10</v>
      </c>
      <c r="K12" s="9">
        <v>11</v>
      </c>
      <c r="L12" s="9">
        <v>12</v>
      </c>
      <c r="M12" s="9">
        <v>13</v>
      </c>
      <c r="N12" s="9">
        <v>14</v>
      </c>
      <c r="O12" s="9">
        <v>15</v>
      </c>
      <c r="P12" s="10">
        <v>16</v>
      </c>
    </row>
    <row r="13" spans="1:16" ht="40.5">
      <c r="A13" s="11" t="s">
        <v>16</v>
      </c>
      <c r="B13" s="12"/>
      <c r="C13" s="13"/>
      <c r="D13" s="14" t="s">
        <v>17</v>
      </c>
      <c r="E13" s="15">
        <v>12438658</v>
      </c>
      <c r="F13" s="16">
        <v>11098658</v>
      </c>
      <c r="G13" s="16">
        <v>4191000</v>
      </c>
      <c r="H13" s="16">
        <v>395000</v>
      </c>
      <c r="I13" s="16">
        <v>1340000</v>
      </c>
      <c r="J13" s="15">
        <v>651000</v>
      </c>
      <c r="K13" s="16">
        <v>634000</v>
      </c>
      <c r="L13" s="16">
        <v>17000</v>
      </c>
      <c r="M13" s="16">
        <v>0</v>
      </c>
      <c r="N13" s="16">
        <v>0</v>
      </c>
      <c r="O13" s="16">
        <v>634000</v>
      </c>
      <c r="P13" s="15">
        <f>E13+J13</f>
        <v>13089658</v>
      </c>
    </row>
    <row r="14" spans="1:16" ht="40.5">
      <c r="A14" s="11" t="s">
        <v>18</v>
      </c>
      <c r="B14" s="12"/>
      <c r="C14" s="13"/>
      <c r="D14" s="14" t="s">
        <v>19</v>
      </c>
      <c r="E14" s="15">
        <v>12438658</v>
      </c>
      <c r="F14" s="16">
        <v>11098658</v>
      </c>
      <c r="G14" s="16">
        <v>4191000</v>
      </c>
      <c r="H14" s="16">
        <v>395000</v>
      </c>
      <c r="I14" s="16">
        <v>1340000</v>
      </c>
      <c r="J14" s="15">
        <v>651000</v>
      </c>
      <c r="K14" s="16">
        <v>634000</v>
      </c>
      <c r="L14" s="16">
        <v>17000</v>
      </c>
      <c r="M14" s="16">
        <v>0</v>
      </c>
      <c r="N14" s="16">
        <v>0</v>
      </c>
      <c r="O14" s="16">
        <v>634000</v>
      </c>
      <c r="P14" s="15">
        <f>E14+J14</f>
        <v>13089658</v>
      </c>
    </row>
    <row r="15" spans="1:16" ht="101.25">
      <c r="A15" s="17" t="s">
        <v>20</v>
      </c>
      <c r="B15" s="17" t="s">
        <v>22</v>
      </c>
      <c r="C15" s="18" t="s">
        <v>21</v>
      </c>
      <c r="D15" s="19" t="s">
        <v>23</v>
      </c>
      <c r="E15" s="20">
        <v>4422805</v>
      </c>
      <c r="F15" s="21">
        <v>4422805</v>
      </c>
      <c r="G15" s="21">
        <v>2968000</v>
      </c>
      <c r="H15" s="21">
        <v>235000</v>
      </c>
      <c r="I15" s="21">
        <v>0</v>
      </c>
      <c r="J15" s="20">
        <v>285000</v>
      </c>
      <c r="K15" s="21">
        <v>280000</v>
      </c>
      <c r="L15" s="21">
        <v>5000</v>
      </c>
      <c r="M15" s="21">
        <v>0</v>
      </c>
      <c r="N15" s="21">
        <v>0</v>
      </c>
      <c r="O15" s="21">
        <v>280000</v>
      </c>
      <c r="P15" s="20">
        <f>E15+J15</f>
        <v>4707805</v>
      </c>
    </row>
    <row r="16" spans="1:16" ht="40.5">
      <c r="A16" s="17" t="s">
        <v>24</v>
      </c>
      <c r="B16" s="17" t="s">
        <v>26</v>
      </c>
      <c r="C16" s="18" t="s">
        <v>25</v>
      </c>
      <c r="D16" s="19" t="s">
        <v>27</v>
      </c>
      <c r="E16" s="20">
        <v>10000</v>
      </c>
      <c r="F16" s="21">
        <v>10000</v>
      </c>
      <c r="G16" s="21">
        <v>0</v>
      </c>
      <c r="H16" s="21">
        <v>0</v>
      </c>
      <c r="I16" s="21">
        <v>0</v>
      </c>
      <c r="J16" s="20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0">
        <f>E16+J16</f>
        <v>10000</v>
      </c>
    </row>
    <row r="17" spans="1:16" ht="60.75">
      <c r="A17" s="17" t="s">
        <v>28</v>
      </c>
      <c r="B17" s="17" t="s">
        <v>30</v>
      </c>
      <c r="C17" s="18" t="s">
        <v>29</v>
      </c>
      <c r="D17" s="19" t="s">
        <v>31</v>
      </c>
      <c r="E17" s="20">
        <v>935484</v>
      </c>
      <c r="F17" s="21">
        <v>935484</v>
      </c>
      <c r="G17" s="21">
        <v>0</v>
      </c>
      <c r="H17" s="21">
        <v>0</v>
      </c>
      <c r="I17" s="21">
        <v>0</v>
      </c>
      <c r="J17" s="20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0">
        <f>E17+J17</f>
        <v>935484</v>
      </c>
    </row>
    <row r="18" spans="1:16" ht="40.5">
      <c r="A18" s="17" t="s">
        <v>32</v>
      </c>
      <c r="B18" s="17" t="s">
        <v>34</v>
      </c>
      <c r="C18" s="18" t="s">
        <v>33</v>
      </c>
      <c r="D18" s="19" t="s">
        <v>35</v>
      </c>
      <c r="E18" s="20">
        <v>500</v>
      </c>
      <c r="F18" s="21">
        <v>500</v>
      </c>
      <c r="G18" s="21">
        <v>0</v>
      </c>
      <c r="H18" s="21">
        <v>0</v>
      </c>
      <c r="I18" s="21">
        <v>0</v>
      </c>
      <c r="J18" s="20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0">
        <f>E18+J18</f>
        <v>500</v>
      </c>
    </row>
    <row r="19" spans="1:16" ht="81">
      <c r="A19" s="17" t="s">
        <v>36</v>
      </c>
      <c r="B19" s="17" t="s">
        <v>38</v>
      </c>
      <c r="C19" s="18" t="s">
        <v>37</v>
      </c>
      <c r="D19" s="19" t="s">
        <v>39</v>
      </c>
      <c r="E19" s="20">
        <v>750000</v>
      </c>
      <c r="F19" s="21">
        <v>750000</v>
      </c>
      <c r="G19" s="21">
        <v>583000</v>
      </c>
      <c r="H19" s="21">
        <v>0</v>
      </c>
      <c r="I19" s="21">
        <v>0</v>
      </c>
      <c r="J19" s="20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0">
        <f>E19+J19</f>
        <v>750000</v>
      </c>
    </row>
    <row r="20" spans="1:16" ht="40.5">
      <c r="A20" s="17" t="s">
        <v>40</v>
      </c>
      <c r="B20" s="17" t="s">
        <v>42</v>
      </c>
      <c r="C20" s="18" t="s">
        <v>41</v>
      </c>
      <c r="D20" s="19" t="s">
        <v>43</v>
      </c>
      <c r="E20" s="20">
        <v>276300</v>
      </c>
      <c r="F20" s="21">
        <v>276300</v>
      </c>
      <c r="G20" s="21">
        <v>200000</v>
      </c>
      <c r="H20" s="21">
        <v>0</v>
      </c>
      <c r="I20" s="21">
        <v>0</v>
      </c>
      <c r="J20" s="20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0">
        <f>E20+J20</f>
        <v>276300</v>
      </c>
    </row>
    <row r="21" spans="1:16" ht="121.5">
      <c r="A21" s="17" t="s">
        <v>44</v>
      </c>
      <c r="B21" s="17" t="s">
        <v>46</v>
      </c>
      <c r="C21" s="18" t="s">
        <v>45</v>
      </c>
      <c r="D21" s="19" t="s">
        <v>47</v>
      </c>
      <c r="E21" s="20">
        <v>61069</v>
      </c>
      <c r="F21" s="21">
        <v>61069</v>
      </c>
      <c r="G21" s="21">
        <v>0</v>
      </c>
      <c r="H21" s="21">
        <v>0</v>
      </c>
      <c r="I21" s="21">
        <v>0</v>
      </c>
      <c r="J21" s="20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0">
        <f>E21+J21</f>
        <v>61069</v>
      </c>
    </row>
    <row r="22" spans="1:16" ht="40.5">
      <c r="A22" s="17" t="s">
        <v>48</v>
      </c>
      <c r="B22" s="17" t="s">
        <v>50</v>
      </c>
      <c r="C22" s="18" t="s">
        <v>49</v>
      </c>
      <c r="D22" s="19" t="s">
        <v>51</v>
      </c>
      <c r="E22" s="20">
        <v>716000</v>
      </c>
      <c r="F22" s="21">
        <v>716000</v>
      </c>
      <c r="G22" s="21">
        <v>0</v>
      </c>
      <c r="H22" s="21">
        <v>0</v>
      </c>
      <c r="I22" s="21">
        <v>0</v>
      </c>
      <c r="J22" s="20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0">
        <f>E22+J22</f>
        <v>716000</v>
      </c>
    </row>
    <row r="23" spans="1:16" ht="81">
      <c r="A23" s="17" t="s">
        <v>52</v>
      </c>
      <c r="B23" s="17" t="s">
        <v>54</v>
      </c>
      <c r="C23" s="18" t="s">
        <v>53</v>
      </c>
      <c r="D23" s="19" t="s">
        <v>55</v>
      </c>
      <c r="E23" s="20">
        <v>1000000</v>
      </c>
      <c r="F23" s="21">
        <v>0</v>
      </c>
      <c r="G23" s="21">
        <v>0</v>
      </c>
      <c r="H23" s="21">
        <v>0</v>
      </c>
      <c r="I23" s="21">
        <v>1000000</v>
      </c>
      <c r="J23" s="20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0">
        <f>E23+J23</f>
        <v>1000000</v>
      </c>
    </row>
    <row r="24" spans="1:16">
      <c r="A24" s="17" t="s">
        <v>56</v>
      </c>
      <c r="B24" s="17" t="s">
        <v>57</v>
      </c>
      <c r="C24" s="18" t="s">
        <v>53</v>
      </c>
      <c r="D24" s="19" t="s">
        <v>58</v>
      </c>
      <c r="E24" s="20">
        <v>3208705</v>
      </c>
      <c r="F24" s="21">
        <v>3208705</v>
      </c>
      <c r="G24" s="21">
        <v>300000</v>
      </c>
      <c r="H24" s="21">
        <v>160000</v>
      </c>
      <c r="I24" s="21">
        <v>0</v>
      </c>
      <c r="J24" s="20">
        <v>320000</v>
      </c>
      <c r="K24" s="21">
        <v>320000</v>
      </c>
      <c r="L24" s="21">
        <v>0</v>
      </c>
      <c r="M24" s="21">
        <v>0</v>
      </c>
      <c r="N24" s="21">
        <v>0</v>
      </c>
      <c r="O24" s="21">
        <v>320000</v>
      </c>
      <c r="P24" s="20">
        <f>E24+J24</f>
        <v>3528705</v>
      </c>
    </row>
    <row r="25" spans="1:16">
      <c r="A25" s="17" t="s">
        <v>59</v>
      </c>
      <c r="B25" s="17" t="s">
        <v>61</v>
      </c>
      <c r="C25" s="18" t="s">
        <v>60</v>
      </c>
      <c r="D25" s="19" t="s">
        <v>62</v>
      </c>
      <c r="E25" s="20">
        <v>20000</v>
      </c>
      <c r="F25" s="21">
        <v>20000</v>
      </c>
      <c r="G25" s="21">
        <v>0</v>
      </c>
      <c r="H25" s="21">
        <v>0</v>
      </c>
      <c r="I25" s="21">
        <v>0</v>
      </c>
      <c r="J25" s="20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0">
        <f>E25+J25</f>
        <v>20000</v>
      </c>
    </row>
    <row r="26" spans="1:16" ht="60.75">
      <c r="A26" s="17" t="s">
        <v>63</v>
      </c>
      <c r="B26" s="17" t="s">
        <v>65</v>
      </c>
      <c r="C26" s="18" t="s">
        <v>64</v>
      </c>
      <c r="D26" s="19" t="s">
        <v>66</v>
      </c>
      <c r="E26" s="20">
        <v>152795</v>
      </c>
      <c r="F26" s="21">
        <v>152795</v>
      </c>
      <c r="G26" s="21">
        <v>0</v>
      </c>
      <c r="H26" s="21">
        <v>0</v>
      </c>
      <c r="I26" s="21">
        <v>0</v>
      </c>
      <c r="J26" s="20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0">
        <f>E26+J26</f>
        <v>152795</v>
      </c>
    </row>
    <row r="27" spans="1:16" ht="40.5">
      <c r="A27" s="17" t="s">
        <v>67</v>
      </c>
      <c r="B27" s="17" t="s">
        <v>69</v>
      </c>
      <c r="C27" s="18" t="s">
        <v>68</v>
      </c>
      <c r="D27" s="19" t="s">
        <v>70</v>
      </c>
      <c r="E27" s="20">
        <v>30000</v>
      </c>
      <c r="F27" s="21">
        <v>30000</v>
      </c>
      <c r="G27" s="21">
        <v>0</v>
      </c>
      <c r="H27" s="21">
        <v>0</v>
      </c>
      <c r="I27" s="21">
        <v>0</v>
      </c>
      <c r="J27" s="20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0">
        <f>E27+J27</f>
        <v>30000</v>
      </c>
    </row>
    <row r="28" spans="1:16">
      <c r="A28" s="17" t="s">
        <v>71</v>
      </c>
      <c r="B28" s="17" t="s">
        <v>72</v>
      </c>
      <c r="C28" s="18" t="s">
        <v>68</v>
      </c>
      <c r="D28" s="19" t="s">
        <v>73</v>
      </c>
      <c r="E28" s="20">
        <v>340000</v>
      </c>
      <c r="F28" s="21">
        <v>0</v>
      </c>
      <c r="G28" s="21">
        <v>0</v>
      </c>
      <c r="H28" s="21">
        <v>0</v>
      </c>
      <c r="I28" s="21">
        <v>340000</v>
      </c>
      <c r="J28" s="20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0">
        <f>E28+J28</f>
        <v>340000</v>
      </c>
    </row>
    <row r="29" spans="1:16" ht="40.5">
      <c r="A29" s="17" t="s">
        <v>74</v>
      </c>
      <c r="B29" s="17" t="s">
        <v>76</v>
      </c>
      <c r="C29" s="18" t="s">
        <v>75</v>
      </c>
      <c r="D29" s="19" t="s">
        <v>77</v>
      </c>
      <c r="E29" s="20">
        <v>100000</v>
      </c>
      <c r="F29" s="21">
        <v>100000</v>
      </c>
      <c r="G29" s="21">
        <v>0</v>
      </c>
      <c r="H29" s="21">
        <v>0</v>
      </c>
      <c r="I29" s="21">
        <v>0</v>
      </c>
      <c r="J29" s="20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0">
        <f>E29+J29</f>
        <v>100000</v>
      </c>
    </row>
    <row r="30" spans="1:16" ht="40.5">
      <c r="A30" s="17" t="s">
        <v>78</v>
      </c>
      <c r="B30" s="17" t="s">
        <v>79</v>
      </c>
      <c r="C30" s="18" t="s">
        <v>75</v>
      </c>
      <c r="D30" s="19" t="s">
        <v>80</v>
      </c>
      <c r="E30" s="20">
        <v>215000</v>
      </c>
      <c r="F30" s="21">
        <v>215000</v>
      </c>
      <c r="G30" s="21">
        <v>140000</v>
      </c>
      <c r="H30" s="21">
        <v>0</v>
      </c>
      <c r="I30" s="21">
        <v>0</v>
      </c>
      <c r="J30" s="20">
        <v>34000</v>
      </c>
      <c r="K30" s="21">
        <v>34000</v>
      </c>
      <c r="L30" s="21">
        <v>0</v>
      </c>
      <c r="M30" s="21">
        <v>0</v>
      </c>
      <c r="N30" s="21">
        <v>0</v>
      </c>
      <c r="O30" s="21">
        <v>34000</v>
      </c>
      <c r="P30" s="20">
        <f>E30+J30</f>
        <v>249000</v>
      </c>
    </row>
    <row r="31" spans="1:16">
      <c r="A31" s="17" t="s">
        <v>81</v>
      </c>
      <c r="B31" s="17" t="s">
        <v>83</v>
      </c>
      <c r="C31" s="18" t="s">
        <v>82</v>
      </c>
      <c r="D31" s="19" t="s">
        <v>84</v>
      </c>
      <c r="E31" s="20">
        <v>200000</v>
      </c>
      <c r="F31" s="21">
        <v>200000</v>
      </c>
      <c r="G31" s="21">
        <v>0</v>
      </c>
      <c r="H31" s="21">
        <v>0</v>
      </c>
      <c r="I31" s="21">
        <v>0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0">
        <f>E31+J31</f>
        <v>200000</v>
      </c>
    </row>
    <row r="32" spans="1:16" ht="40.5">
      <c r="A32" s="17" t="s">
        <v>85</v>
      </c>
      <c r="B32" s="17" t="s">
        <v>87</v>
      </c>
      <c r="C32" s="18" t="s">
        <v>86</v>
      </c>
      <c r="D32" s="19" t="s">
        <v>88</v>
      </c>
      <c r="E32" s="20">
        <v>0</v>
      </c>
      <c r="F32" s="21">
        <v>0</v>
      </c>
      <c r="G32" s="21">
        <v>0</v>
      </c>
      <c r="H32" s="21">
        <v>0</v>
      </c>
      <c r="I32" s="21">
        <v>0</v>
      </c>
      <c r="J32" s="20">
        <v>12000</v>
      </c>
      <c r="K32" s="21">
        <v>0</v>
      </c>
      <c r="L32" s="21">
        <v>12000</v>
      </c>
      <c r="M32" s="21">
        <v>0</v>
      </c>
      <c r="N32" s="21">
        <v>0</v>
      </c>
      <c r="O32" s="21">
        <v>0</v>
      </c>
      <c r="P32" s="20">
        <f>E32+J32</f>
        <v>12000</v>
      </c>
    </row>
    <row r="33" spans="1:16">
      <c r="A33" s="11" t="s">
        <v>89</v>
      </c>
      <c r="B33" s="12"/>
      <c r="C33" s="13"/>
      <c r="D33" s="14" t="s">
        <v>90</v>
      </c>
      <c r="E33" s="15">
        <v>32065065</v>
      </c>
      <c r="F33" s="16">
        <v>32065065</v>
      </c>
      <c r="G33" s="16">
        <v>22682340</v>
      </c>
      <c r="H33" s="16">
        <v>663000</v>
      </c>
      <c r="I33" s="16">
        <v>0</v>
      </c>
      <c r="J33" s="15">
        <v>413570</v>
      </c>
      <c r="K33" s="16">
        <v>78570</v>
      </c>
      <c r="L33" s="16">
        <v>335000</v>
      </c>
      <c r="M33" s="16">
        <v>0</v>
      </c>
      <c r="N33" s="16">
        <v>0</v>
      </c>
      <c r="O33" s="16">
        <v>78570</v>
      </c>
      <c r="P33" s="15">
        <f>E33+J33</f>
        <v>32478635</v>
      </c>
    </row>
    <row r="34" spans="1:16">
      <c r="A34" s="11" t="s">
        <v>91</v>
      </c>
      <c r="B34" s="12"/>
      <c r="C34" s="13"/>
      <c r="D34" s="14" t="s">
        <v>90</v>
      </c>
      <c r="E34" s="15">
        <v>32065065</v>
      </c>
      <c r="F34" s="16">
        <v>32065065</v>
      </c>
      <c r="G34" s="16">
        <v>22682340</v>
      </c>
      <c r="H34" s="16">
        <v>663000</v>
      </c>
      <c r="I34" s="16">
        <v>0</v>
      </c>
      <c r="J34" s="15">
        <v>413570</v>
      </c>
      <c r="K34" s="16">
        <v>78570</v>
      </c>
      <c r="L34" s="16">
        <v>335000</v>
      </c>
      <c r="M34" s="16">
        <v>0</v>
      </c>
      <c r="N34" s="16">
        <v>0</v>
      </c>
      <c r="O34" s="16">
        <v>78570</v>
      </c>
      <c r="P34" s="15">
        <f>E34+J34</f>
        <v>32478635</v>
      </c>
    </row>
    <row r="35" spans="1:16" ht="60.75">
      <c r="A35" s="17" t="s">
        <v>92</v>
      </c>
      <c r="B35" s="17" t="s">
        <v>93</v>
      </c>
      <c r="C35" s="18" t="s">
        <v>21</v>
      </c>
      <c r="D35" s="19" t="s">
        <v>94</v>
      </c>
      <c r="E35" s="20">
        <v>465000</v>
      </c>
      <c r="F35" s="21">
        <v>465000</v>
      </c>
      <c r="G35" s="21">
        <v>366000</v>
      </c>
      <c r="H35" s="21">
        <v>0</v>
      </c>
      <c r="I35" s="21">
        <v>0</v>
      </c>
      <c r="J35" s="20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0">
        <f>E35+J35</f>
        <v>465000</v>
      </c>
    </row>
    <row r="36" spans="1:16">
      <c r="A36" s="17" t="s">
        <v>95</v>
      </c>
      <c r="B36" s="17" t="s">
        <v>45</v>
      </c>
      <c r="C36" s="18" t="s">
        <v>96</v>
      </c>
      <c r="D36" s="19" t="s">
        <v>97</v>
      </c>
      <c r="E36" s="20">
        <v>1142000</v>
      </c>
      <c r="F36" s="21">
        <v>1142000</v>
      </c>
      <c r="G36" s="21">
        <v>709000</v>
      </c>
      <c r="H36" s="21">
        <v>25000</v>
      </c>
      <c r="I36" s="21">
        <v>0</v>
      </c>
      <c r="J36" s="20">
        <v>35000</v>
      </c>
      <c r="K36" s="21">
        <v>0</v>
      </c>
      <c r="L36" s="21">
        <v>35000</v>
      </c>
      <c r="M36" s="21">
        <v>0</v>
      </c>
      <c r="N36" s="21">
        <v>0</v>
      </c>
      <c r="O36" s="21">
        <v>0</v>
      </c>
      <c r="P36" s="20">
        <f>E36+J36</f>
        <v>1177000</v>
      </c>
    </row>
    <row r="37" spans="1:16" ht="60.75">
      <c r="A37" s="17" t="s">
        <v>98</v>
      </c>
      <c r="B37" s="17" t="s">
        <v>100</v>
      </c>
      <c r="C37" s="18" t="s">
        <v>99</v>
      </c>
      <c r="D37" s="19" t="s">
        <v>101</v>
      </c>
      <c r="E37" s="20">
        <v>10867168</v>
      </c>
      <c r="F37" s="21">
        <v>10867168</v>
      </c>
      <c r="G37" s="21">
        <v>6128000</v>
      </c>
      <c r="H37" s="21">
        <v>588000</v>
      </c>
      <c r="I37" s="21">
        <v>0</v>
      </c>
      <c r="J37" s="20">
        <v>343570</v>
      </c>
      <c r="K37" s="21">
        <v>48570</v>
      </c>
      <c r="L37" s="21">
        <v>295000</v>
      </c>
      <c r="M37" s="21">
        <v>0</v>
      </c>
      <c r="N37" s="21">
        <v>0</v>
      </c>
      <c r="O37" s="21">
        <v>48570</v>
      </c>
      <c r="P37" s="20">
        <f>E37+J37</f>
        <v>11210738</v>
      </c>
    </row>
    <row r="38" spans="1:16" ht="60.75">
      <c r="A38" s="17" t="s">
        <v>102</v>
      </c>
      <c r="B38" s="17" t="s">
        <v>103</v>
      </c>
      <c r="C38" s="18" t="s">
        <v>99</v>
      </c>
      <c r="D38" s="19" t="s">
        <v>104</v>
      </c>
      <c r="E38" s="20">
        <v>17260000</v>
      </c>
      <c r="F38" s="21">
        <v>17260000</v>
      </c>
      <c r="G38" s="21">
        <v>14100000</v>
      </c>
      <c r="H38" s="21">
        <v>0</v>
      </c>
      <c r="I38" s="21">
        <v>0</v>
      </c>
      <c r="J38" s="20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0">
        <f>E38+J38</f>
        <v>17260000</v>
      </c>
    </row>
    <row r="39" spans="1:16" ht="40.5">
      <c r="A39" s="17" t="s">
        <v>105</v>
      </c>
      <c r="B39" s="17" t="s">
        <v>107</v>
      </c>
      <c r="C39" s="18" t="s">
        <v>106</v>
      </c>
      <c r="D39" s="19" t="s">
        <v>108</v>
      </c>
      <c r="E39" s="20">
        <v>691000</v>
      </c>
      <c r="F39" s="21">
        <v>691000</v>
      </c>
      <c r="G39" s="21">
        <v>520500</v>
      </c>
      <c r="H39" s="21">
        <v>0</v>
      </c>
      <c r="I39" s="21">
        <v>0</v>
      </c>
      <c r="J39" s="20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0">
        <f>E39+J39</f>
        <v>691000</v>
      </c>
    </row>
    <row r="40" spans="1:16" ht="81">
      <c r="A40" s="17" t="s">
        <v>109</v>
      </c>
      <c r="B40" s="17" t="s">
        <v>110</v>
      </c>
      <c r="C40" s="18" t="s">
        <v>106</v>
      </c>
      <c r="D40" s="19" t="s">
        <v>111</v>
      </c>
      <c r="E40" s="20">
        <v>221787</v>
      </c>
      <c r="F40" s="21">
        <v>221787</v>
      </c>
      <c r="G40" s="21">
        <v>181782</v>
      </c>
      <c r="H40" s="21">
        <v>0</v>
      </c>
      <c r="I40" s="21">
        <v>0</v>
      </c>
      <c r="J40" s="20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0">
        <f>E40+J40</f>
        <v>221787</v>
      </c>
    </row>
    <row r="41" spans="1:16" ht="101.25">
      <c r="A41" s="17" t="s">
        <v>112</v>
      </c>
      <c r="B41" s="17" t="s">
        <v>113</v>
      </c>
      <c r="C41" s="18" t="s">
        <v>106</v>
      </c>
      <c r="D41" s="19" t="s">
        <v>114</v>
      </c>
      <c r="E41" s="20">
        <v>39110</v>
      </c>
      <c r="F41" s="21">
        <v>39110</v>
      </c>
      <c r="G41" s="21">
        <v>32058</v>
      </c>
      <c r="H41" s="21">
        <v>0</v>
      </c>
      <c r="I41" s="21">
        <v>0</v>
      </c>
      <c r="J41" s="20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0">
        <f>E41+J41</f>
        <v>39110</v>
      </c>
    </row>
    <row r="42" spans="1:16">
      <c r="A42" s="17" t="s">
        <v>115</v>
      </c>
      <c r="B42" s="17" t="s">
        <v>117</v>
      </c>
      <c r="C42" s="18" t="s">
        <v>116</v>
      </c>
      <c r="D42" s="19" t="s">
        <v>118</v>
      </c>
      <c r="E42" s="20">
        <v>466000</v>
      </c>
      <c r="F42" s="21">
        <v>466000</v>
      </c>
      <c r="G42" s="21">
        <v>321000</v>
      </c>
      <c r="H42" s="21">
        <v>0</v>
      </c>
      <c r="I42" s="21">
        <v>0</v>
      </c>
      <c r="J42" s="20">
        <v>35000</v>
      </c>
      <c r="K42" s="21">
        <v>30000</v>
      </c>
      <c r="L42" s="21">
        <v>5000</v>
      </c>
      <c r="M42" s="21">
        <v>0</v>
      </c>
      <c r="N42" s="21">
        <v>0</v>
      </c>
      <c r="O42" s="21">
        <v>30000</v>
      </c>
      <c r="P42" s="20">
        <f>E42+J42</f>
        <v>501000</v>
      </c>
    </row>
    <row r="43" spans="1:16" ht="60.75">
      <c r="A43" s="17" t="s">
        <v>119</v>
      </c>
      <c r="B43" s="17" t="s">
        <v>121</v>
      </c>
      <c r="C43" s="18" t="s">
        <v>120</v>
      </c>
      <c r="D43" s="19" t="s">
        <v>122</v>
      </c>
      <c r="E43" s="20">
        <v>559000</v>
      </c>
      <c r="F43" s="21">
        <v>559000</v>
      </c>
      <c r="G43" s="21">
        <v>324000</v>
      </c>
      <c r="H43" s="21">
        <v>50000</v>
      </c>
      <c r="I43" s="21">
        <v>0</v>
      </c>
      <c r="J43" s="20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0">
        <f>E43+J43</f>
        <v>559000</v>
      </c>
    </row>
    <row r="44" spans="1:16">
      <c r="A44" s="17" t="s">
        <v>123</v>
      </c>
      <c r="B44" s="17" t="s">
        <v>125</v>
      </c>
      <c r="C44" s="18" t="s">
        <v>124</v>
      </c>
      <c r="D44" s="19" t="s">
        <v>126</v>
      </c>
      <c r="E44" s="20">
        <v>236000</v>
      </c>
      <c r="F44" s="21">
        <v>236000</v>
      </c>
      <c r="G44" s="21">
        <v>0</v>
      </c>
      <c r="H44" s="21">
        <v>0</v>
      </c>
      <c r="I44" s="21">
        <v>0</v>
      </c>
      <c r="J44" s="20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0">
        <f>E44+J44</f>
        <v>236000</v>
      </c>
    </row>
    <row r="45" spans="1:16" ht="40.5">
      <c r="A45" s="17" t="s">
        <v>127</v>
      </c>
      <c r="B45" s="17" t="s">
        <v>129</v>
      </c>
      <c r="C45" s="18" t="s">
        <v>128</v>
      </c>
      <c r="D45" s="19" t="s">
        <v>130</v>
      </c>
      <c r="E45" s="20">
        <v>118000</v>
      </c>
      <c r="F45" s="21">
        <v>118000</v>
      </c>
      <c r="G45" s="21">
        <v>0</v>
      </c>
      <c r="H45" s="21">
        <v>0</v>
      </c>
      <c r="I45" s="21">
        <v>0</v>
      </c>
      <c r="J45" s="20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0">
        <f>E45+J45</f>
        <v>118000</v>
      </c>
    </row>
    <row r="46" spans="1:16">
      <c r="A46" s="11" t="s">
        <v>131</v>
      </c>
      <c r="B46" s="12"/>
      <c r="C46" s="13"/>
      <c r="D46" s="14" t="s">
        <v>132</v>
      </c>
      <c r="E46" s="15">
        <v>4156032</v>
      </c>
      <c r="F46" s="16">
        <v>3656032</v>
      </c>
      <c r="G46" s="16">
        <v>450000</v>
      </c>
      <c r="H46" s="16">
        <v>0</v>
      </c>
      <c r="I46" s="16">
        <v>0</v>
      </c>
      <c r="J46" s="15">
        <v>41000</v>
      </c>
      <c r="K46" s="16">
        <v>41000</v>
      </c>
      <c r="L46" s="16">
        <v>0</v>
      </c>
      <c r="M46" s="16">
        <v>0</v>
      </c>
      <c r="N46" s="16">
        <v>0</v>
      </c>
      <c r="O46" s="16">
        <v>41000</v>
      </c>
      <c r="P46" s="15">
        <f>E46+J46</f>
        <v>4197032</v>
      </c>
    </row>
    <row r="47" spans="1:16" ht="40.5">
      <c r="A47" s="11" t="s">
        <v>133</v>
      </c>
      <c r="B47" s="12"/>
      <c r="C47" s="13"/>
      <c r="D47" s="14" t="s">
        <v>134</v>
      </c>
      <c r="E47" s="15">
        <v>4156032</v>
      </c>
      <c r="F47" s="16">
        <v>3656032</v>
      </c>
      <c r="G47" s="16">
        <v>450000</v>
      </c>
      <c r="H47" s="16">
        <v>0</v>
      </c>
      <c r="I47" s="16">
        <v>0</v>
      </c>
      <c r="J47" s="15">
        <v>41000</v>
      </c>
      <c r="K47" s="16">
        <v>41000</v>
      </c>
      <c r="L47" s="16">
        <v>0</v>
      </c>
      <c r="M47" s="16">
        <v>0</v>
      </c>
      <c r="N47" s="16">
        <v>0</v>
      </c>
      <c r="O47" s="16">
        <v>41000</v>
      </c>
      <c r="P47" s="15">
        <f>E47+J47</f>
        <v>4197032</v>
      </c>
    </row>
    <row r="48" spans="1:16" ht="60.75">
      <c r="A48" s="17" t="s">
        <v>135</v>
      </c>
      <c r="B48" s="17" t="s">
        <v>93</v>
      </c>
      <c r="C48" s="18" t="s">
        <v>21</v>
      </c>
      <c r="D48" s="19" t="s">
        <v>94</v>
      </c>
      <c r="E48" s="20">
        <v>569000</v>
      </c>
      <c r="F48" s="21">
        <v>569000</v>
      </c>
      <c r="G48" s="21">
        <v>450000</v>
      </c>
      <c r="H48" s="21">
        <v>0</v>
      </c>
      <c r="I48" s="21">
        <v>0</v>
      </c>
      <c r="J48" s="20">
        <v>30000</v>
      </c>
      <c r="K48" s="21">
        <v>30000</v>
      </c>
      <c r="L48" s="21">
        <v>0</v>
      </c>
      <c r="M48" s="21">
        <v>0</v>
      </c>
      <c r="N48" s="21">
        <v>0</v>
      </c>
      <c r="O48" s="21">
        <v>30000</v>
      </c>
      <c r="P48" s="20">
        <f>E48+J48</f>
        <v>599000</v>
      </c>
    </row>
    <row r="49" spans="1:16">
      <c r="A49" s="17" t="s">
        <v>136</v>
      </c>
      <c r="B49" s="17" t="s">
        <v>138</v>
      </c>
      <c r="C49" s="18" t="s">
        <v>137</v>
      </c>
      <c r="D49" s="19" t="s">
        <v>139</v>
      </c>
      <c r="E49" s="20">
        <v>500000</v>
      </c>
      <c r="F49" s="21">
        <v>0</v>
      </c>
      <c r="G49" s="21">
        <v>0</v>
      </c>
      <c r="H49" s="21">
        <v>0</v>
      </c>
      <c r="I49" s="21">
        <v>0</v>
      </c>
      <c r="J49" s="20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0">
        <f>E49+J49</f>
        <v>500000</v>
      </c>
    </row>
    <row r="50" spans="1:16">
      <c r="A50" s="17" t="s">
        <v>140</v>
      </c>
      <c r="B50" s="17" t="s">
        <v>142</v>
      </c>
      <c r="C50" s="18" t="s">
        <v>141</v>
      </c>
      <c r="D50" s="19" t="s">
        <v>143</v>
      </c>
      <c r="E50" s="20">
        <v>1233000</v>
      </c>
      <c r="F50" s="21">
        <v>1233000</v>
      </c>
      <c r="G50" s="21">
        <v>0</v>
      </c>
      <c r="H50" s="21">
        <v>0</v>
      </c>
      <c r="I50" s="21">
        <v>0</v>
      </c>
      <c r="J50" s="20">
        <v>11000</v>
      </c>
      <c r="K50" s="21">
        <v>11000</v>
      </c>
      <c r="L50" s="21">
        <v>0</v>
      </c>
      <c r="M50" s="21">
        <v>0</v>
      </c>
      <c r="N50" s="21">
        <v>0</v>
      </c>
      <c r="O50" s="21">
        <v>11000</v>
      </c>
      <c r="P50" s="20">
        <f>E50+J50</f>
        <v>1244000</v>
      </c>
    </row>
    <row r="51" spans="1:16" ht="60.75">
      <c r="A51" s="17" t="s">
        <v>144</v>
      </c>
      <c r="B51" s="17" t="s">
        <v>145</v>
      </c>
      <c r="C51" s="18" t="s">
        <v>141</v>
      </c>
      <c r="D51" s="19" t="s">
        <v>146</v>
      </c>
      <c r="E51" s="20">
        <v>1854032</v>
      </c>
      <c r="F51" s="21">
        <v>1854032</v>
      </c>
      <c r="G51" s="21">
        <v>0</v>
      </c>
      <c r="H51" s="21">
        <v>0</v>
      </c>
      <c r="I51" s="21">
        <v>0</v>
      </c>
      <c r="J51" s="20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0">
        <f>E51+J51</f>
        <v>1854032</v>
      </c>
    </row>
    <row r="52" spans="1:16">
      <c r="A52" s="22" t="s">
        <v>147</v>
      </c>
      <c r="B52" s="23" t="s">
        <v>147</v>
      </c>
      <c r="C52" s="24" t="s">
        <v>147</v>
      </c>
      <c r="D52" s="25" t="s">
        <v>148</v>
      </c>
      <c r="E52" s="15">
        <v>48659755</v>
      </c>
      <c r="F52" s="15">
        <v>46819755</v>
      </c>
      <c r="G52" s="15">
        <v>27323340</v>
      </c>
      <c r="H52" s="15">
        <v>1058000</v>
      </c>
      <c r="I52" s="15">
        <v>1340000</v>
      </c>
      <c r="J52" s="15">
        <v>1105570</v>
      </c>
      <c r="K52" s="15">
        <v>753570</v>
      </c>
      <c r="L52" s="15">
        <v>352000</v>
      </c>
      <c r="M52" s="15">
        <v>0</v>
      </c>
      <c r="N52" s="15">
        <v>0</v>
      </c>
      <c r="O52" s="15">
        <v>753570</v>
      </c>
      <c r="P52" s="15">
        <f>E52+J52</f>
        <v>49765325</v>
      </c>
    </row>
    <row r="54" spans="1:16">
      <c r="B54" s="5" t="s">
        <v>149</v>
      </c>
      <c r="I54" s="5" t="s">
        <v>150</v>
      </c>
    </row>
  </sheetData>
  <mergeCells count="22">
    <mergeCell ref="O9:O11"/>
    <mergeCell ref="P8:P11"/>
    <mergeCell ref="M3:O3"/>
    <mergeCell ref="G10:G11"/>
    <mergeCell ref="H10:H11"/>
    <mergeCell ref="I9:I11"/>
    <mergeCell ref="J8:O8"/>
    <mergeCell ref="J9:J11"/>
    <mergeCell ref="K9:K11"/>
    <mergeCell ref="L9:L11"/>
    <mergeCell ref="M9:N9"/>
    <mergeCell ref="M10:M11"/>
    <mergeCell ref="N10:N11"/>
    <mergeCell ref="A5:P5"/>
    <mergeCell ref="A8:A11"/>
    <mergeCell ref="B8:B11"/>
    <mergeCell ref="C8:C11"/>
    <mergeCell ref="D8:D11"/>
    <mergeCell ref="E8:I8"/>
    <mergeCell ref="E9:E11"/>
    <mergeCell ref="F9:F11"/>
    <mergeCell ref="G9:H9"/>
  </mergeCells>
  <pageMargins left="0.19685039370078741" right="0.19685039370078741" top="0.19685039370078741" bottom="0.19685039370078741" header="0" footer="0"/>
  <pageSetup paperSize="9" scale="60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2023-10-04T07:29:41Z</cp:lastPrinted>
  <dcterms:created xsi:type="dcterms:W3CDTF">2023-10-04T07:27:10Z</dcterms:created>
  <dcterms:modified xsi:type="dcterms:W3CDTF">2023-10-04T07:30:06Z</dcterms:modified>
</cp:coreProperties>
</file>