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1" i="1" l="1"/>
  <c r="I15" i="1"/>
  <c r="G15" i="1" l="1"/>
  <c r="G11" i="1"/>
</calcChain>
</file>

<file path=xl/sharedStrings.xml><?xml version="1.0" encoding="utf-8"?>
<sst xmlns="http://schemas.openxmlformats.org/spreadsheetml/2006/main" count="58" uniqueCount="38">
  <si>
    <t>виробничої, комунікаційної та соціальної інфраструктури за об'єктами у 2021 році</t>
  </si>
  <si>
    <t>17502000000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</si>
  <si>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</si>
  <si>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</si>
  <si>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</si>
  <si>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</si>
  <si>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</si>
  <si>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</si>
  <si>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</si>
  <si>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</si>
  <si>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</si>
  <si>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</si>
  <si>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</si>
  <si>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</si>
  <si>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</si>
  <si>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Бугринська сiльська рада Гощанського району Рiвненської областi</t>
  </si>
  <si>
    <t>0</t>
  </si>
  <si>
    <t>2019-2021</t>
  </si>
  <si>
    <t>100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</si>
  <si>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</si>
  <si>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</si>
  <si>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</si>
  <si>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</si>
  <si>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будівлі клубу по вул. Центральна, 21 в с. Посягва Гощанського району Рівненської області</t>
  </si>
  <si>
    <t>Капітальний ремонКапітальний ремонт Угілецької філії комунального закладу “Бугринський навчально-виховний комплекс: дошкільний навчальний заклад — загальноосвітня школа І—ІІ ступенів — агротехнічний ліцей” Бугринської сільської ради Гощанського району Рівненської області, с. Угільці, _x000D_
вул. Шевченка, 12 (додаткові роботи)</t>
  </si>
  <si>
    <t>УСЬОГО</t>
  </si>
  <si>
    <t>X</t>
  </si>
  <si>
    <t>Додаток 5</t>
  </si>
  <si>
    <t>до рішення сесії Бугринської сільської ради</t>
  </si>
  <si>
    <t>"Про зміни до сільського бюджету Бугринської сільської ради на 2021 рік "</t>
  </si>
  <si>
    <t xml:space="preserve">Зміни до розподілу коштів бюджету розвитку на здійснення заходів на будівництво, реконструкцію і реставрацію, капітальний ремонт об'єктів </t>
  </si>
  <si>
    <t>Секретар ради                                                                                                                                                                       Наталія ПРОКОПЧУК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</si>
  <si>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</si>
  <si>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</si>
  <si>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</si>
  <si>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</si>
  <si>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Виготовлення проектно-кошторисної документації на капітальний ремонт Бугринського ліцею Рівненського району Рівненської області</t>
  </si>
  <si>
    <t>від 19.08.2021р. №417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</si>
</sst>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4">
    <font>
      <sz val="10"/>
      <color theme="1"/>
      <name val="Andalus"/>
      <family val="2"/>
      <charset val="204"/>
    </font>
    <font>
      <b/>
      <sz val="10"/>
      <color theme="1"/>
      <name val="Andalus"/>
      <family val="1"/>
    </font>
    <font>
      <b/>
      <u/>
      <sz val="10"/>
      <color theme="1"/>
      <name val="Andalus"/>
      <family val="1"/>
    </font>
    <font>
      <sz val="8"/>
      <color theme="1"/>
      <name val="Andalu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C1" workbookViewId="0">
      <selection activeCell="E9" sqref="E9"/>
    </sheetView>
  </sheetViews>
  <sheetFormatPr defaultRowHeight="20.25"/>
  <cols>
    <col min="1" max="3" width="12" customWidth="1"/>
    <col min="4" max="5" width="40.7109375" customWidth="1"/>
    <col min="6" max="6" width="13.7109375" customWidth="1"/>
    <col min="7" max="7" width="17.85546875" customWidth="1"/>
    <col min="8" max="10" width="13.7109375" customWidth="1"/>
  </cols>
  <sheetData>
    <row r="1" spans="1:10">
      <c r="H1" t="s">
        <v>27</v>
      </c>
    </row>
    <row r="2" spans="1:10">
      <c r="H2" s="12" t="s">
        <v>28</v>
      </c>
      <c r="I2" s="12"/>
      <c r="J2" s="12"/>
    </row>
    <row r="3" spans="1:10">
      <c r="H3" s="15" t="s">
        <v>29</v>
      </c>
      <c r="I3" s="15"/>
      <c r="J3" s="15"/>
    </row>
    <row r="4" spans="1:10">
      <c r="H4" s="12" t="s">
        <v>37</v>
      </c>
      <c r="I4" s="12"/>
      <c r="J4" s="12"/>
    </row>
    <row r="5" spans="1:10">
      <c r="A5" s="13" t="s">
        <v>30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1" t="s">
        <v>1</v>
      </c>
    </row>
    <row r="8" spans="1:10">
      <c r="A8" t="s">
        <v>2</v>
      </c>
      <c r="J8" s="2" t="s">
        <v>3</v>
      </c>
    </row>
    <row r="9" spans="1:10" ht="182.25">
      <c r="A9" s="3" t="s">
        <v>4</v>
      </c>
      <c r="B9" s="3" t="s">
        <v>5</v>
      </c>
      <c r="C9" s="3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11</v>
      </c>
    </row>
    <row r="10" spans="1:10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ht="40.5">
      <c r="A11" s="5" t="s">
        <v>13</v>
      </c>
      <c r="B11" s="5" t="s">
        <v>14</v>
      </c>
      <c r="C11" s="5" t="s">
        <v>14</v>
      </c>
      <c r="D11" s="5" t="s">
        <v>15</v>
      </c>
      <c r="E11" s="5"/>
      <c r="F11" s="5" t="s">
        <v>14</v>
      </c>
      <c r="G11" s="6">
        <f>G13+G14</f>
        <v>7574313</v>
      </c>
      <c r="H11" s="6" t="s">
        <v>16</v>
      </c>
      <c r="I11" s="6">
        <f>I13+I14+I12</f>
        <v>2353600</v>
      </c>
      <c r="J11" s="6" t="s">
        <v>16</v>
      </c>
    </row>
    <row r="12" spans="1:10" s="12" customFormat="1" ht="81">
      <c r="A12" s="16" t="s">
        <v>32</v>
      </c>
      <c r="B12" s="16" t="s">
        <v>33</v>
      </c>
      <c r="C12" s="16" t="s">
        <v>34</v>
      </c>
      <c r="D12" s="16" t="s">
        <v>35</v>
      </c>
      <c r="E12" s="16" t="s">
        <v>36</v>
      </c>
      <c r="F12" s="16"/>
      <c r="G12" s="17">
        <v>0</v>
      </c>
      <c r="H12" s="17" t="s">
        <v>16</v>
      </c>
      <c r="I12" s="17">
        <v>100000</v>
      </c>
      <c r="J12" s="17" t="s">
        <v>16</v>
      </c>
    </row>
    <row r="13" spans="1:10" ht="60.75">
      <c r="A13" s="7" t="s">
        <v>19</v>
      </c>
      <c r="B13" s="7" t="s">
        <v>20</v>
      </c>
      <c r="C13" s="7" t="s">
        <v>21</v>
      </c>
      <c r="D13" s="7" t="s">
        <v>22</v>
      </c>
      <c r="E13" s="7" t="s">
        <v>23</v>
      </c>
      <c r="F13" s="7" t="s">
        <v>17</v>
      </c>
      <c r="G13" s="8">
        <v>3781340</v>
      </c>
      <c r="H13" s="8" t="s">
        <v>16</v>
      </c>
      <c r="I13" s="8">
        <v>1500000</v>
      </c>
      <c r="J13" s="8" t="s">
        <v>16</v>
      </c>
    </row>
    <row r="14" spans="1:10" ht="182.25">
      <c r="A14" s="7" t="s">
        <v>19</v>
      </c>
      <c r="B14" s="7" t="s">
        <v>20</v>
      </c>
      <c r="C14" s="7" t="s">
        <v>21</v>
      </c>
      <c r="D14" s="7" t="s">
        <v>22</v>
      </c>
      <c r="E14" s="7" t="s">
        <v>24</v>
      </c>
      <c r="F14" s="7" t="s">
        <v>17</v>
      </c>
      <c r="G14" s="8">
        <v>3792973</v>
      </c>
      <c r="H14" s="8" t="s">
        <v>16</v>
      </c>
      <c r="I14" s="8">
        <v>753600</v>
      </c>
      <c r="J14" s="8" t="s">
        <v>18</v>
      </c>
    </row>
    <row r="15" spans="1:10">
      <c r="A15" s="9" t="s">
        <v>26</v>
      </c>
      <c r="B15" s="9" t="s">
        <v>26</v>
      </c>
      <c r="C15" s="9" t="s">
        <v>26</v>
      </c>
      <c r="D15" s="10" t="s">
        <v>25</v>
      </c>
      <c r="E15" s="10" t="s">
        <v>26</v>
      </c>
      <c r="F15" s="10" t="s">
        <v>26</v>
      </c>
      <c r="G15" s="11">
        <f>G13+G14</f>
        <v>7574313</v>
      </c>
      <c r="H15" s="11" t="s">
        <v>26</v>
      </c>
      <c r="I15" s="11">
        <f>SUM(I12:I14)</f>
        <v>2353600</v>
      </c>
      <c r="J15" s="11" t="s">
        <v>26</v>
      </c>
    </row>
    <row r="16" spans="1:10" s="12" customFormat="1"/>
    <row r="17" spans="1:10" s="12" customFormat="1"/>
    <row r="19" spans="1:10">
      <c r="A19" s="13" t="s">
        <v>31</v>
      </c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4">
    <mergeCell ref="A5:J5"/>
    <mergeCell ref="A6:J6"/>
    <mergeCell ref="A19:J19"/>
    <mergeCell ref="H3:J3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Огородник Наталія Михайлівна</dc:creator>
  <cp:lastModifiedBy>Огородник Наталія Михайлівна</cp:lastModifiedBy>
  <dcterms:created xsi:type="dcterms:W3CDTF">2021-08-18T09:03:53Z</dcterms:created>
  <dcterms:modified xsi:type="dcterms:W3CDTF">2021-08-20T06:43:04Z</dcterms:modified>
</cp:coreProperties>
</file>